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estani\Desktop\"/>
    </mc:Choice>
  </mc:AlternateContent>
  <xr:revisionPtr revIDLastSave="0" documentId="13_ncr:1_{3AFD3750-B6D5-46B2-A86E-4BEE508D9BB9}" xr6:coauthVersionLast="43" xr6:coauthVersionMax="43" xr10:uidLastSave="{00000000-0000-0000-0000-000000000000}"/>
  <bookViews>
    <workbookView xWindow="-96" yWindow="-96" windowWidth="17472" windowHeight="11712" tabRatio="60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B97" i="1" l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</calcChain>
</file>

<file path=xl/sharedStrings.xml><?xml version="1.0" encoding="utf-8"?>
<sst xmlns="http://schemas.openxmlformats.org/spreadsheetml/2006/main" count="830" uniqueCount="34">
  <si>
    <t xml:space="preserve">         </t>
  </si>
  <si>
    <t>بهار</t>
  </si>
  <si>
    <t>تابستان</t>
  </si>
  <si>
    <t>پاییز</t>
  </si>
  <si>
    <t>زمستان</t>
  </si>
  <si>
    <t>شاخص كل</t>
  </si>
  <si>
    <t>گروه  سیمان بتن شن ماسه</t>
  </si>
  <si>
    <t>گروه  گچ و گچ کاری</t>
  </si>
  <si>
    <t>گروه  انواع بلوک سفالی و آجر</t>
  </si>
  <si>
    <t>گروه موزاییک کاشی سرامیک</t>
  </si>
  <si>
    <t>گروه سنگ</t>
  </si>
  <si>
    <t>گروه آهن‌آلات میلگرد پروفیل درب و پنجره و نرده</t>
  </si>
  <si>
    <t>گروه چوب</t>
  </si>
  <si>
    <t>گروه ایزوگام و قیرگونی آسفالت</t>
  </si>
  <si>
    <t>گروه شیرآلات بهداشتی</t>
  </si>
  <si>
    <t>گروه تاسیسات مکانیکی و انواع عایق حرارتی</t>
  </si>
  <si>
    <t>گروه یراق آلات درب و پنجره</t>
  </si>
  <si>
    <t>گروه نقاشی ساختمان</t>
  </si>
  <si>
    <t>گروه تاسیسات برقی</t>
  </si>
  <si>
    <t>گروه  شیشه</t>
  </si>
  <si>
    <t>گروه خدمات</t>
  </si>
  <si>
    <t>درصد تغییر شاخص قیمت نهاده‌های ساختمان‌های مسکونی شهر تهران نسبت به فصل مشابه سال قبل    ( تورم نقطه به نقطه ) به تفکیک فصل یا سال و بخش های اصلی برمبنای سال پایه 100=1390</t>
  </si>
  <si>
    <t>شاخص قیمت نهاده‌های ساختمان‌های مسکونی به تفکیک فصل یا سال و گروه های اصلی برمبنای سال پایه 100=1390</t>
  </si>
  <si>
    <t xml:space="preserve"> </t>
  </si>
  <si>
    <t>سال</t>
  </si>
  <si>
    <t>درصد تغییر شاخص قیمت نهاده‌های ساختمان‌های مسکونی شهر تهران در 4 فصل منتهی به فصل یا سال مورد نظر نسبت به دوره مشابه سال قبل( نرخ تورم محصولات صنعتی کشور ) به تفکیک فصل یا سال و گروه‌های اصلی برمبنای سال پایه 100=1390</t>
  </si>
  <si>
    <t>×</t>
  </si>
  <si>
    <t>17.4</t>
  </si>
  <si>
    <t>17.7</t>
  </si>
  <si>
    <t>درصد تغییر فصلی شاخص قیمت نهاده‌های ساختمان‌های مسکونی شهر تهران به تفکیک فصل و گروه‌های اصلی برمبنای سال پایه 100=1390</t>
  </si>
  <si>
    <t>-</t>
  </si>
  <si>
    <t>شاخص های مرکز آمار   (١٣٩٨/٠١/١٨) </t>
  </si>
  <si>
    <t>https://t.me/Karshenasan_Sakhteman</t>
  </si>
  <si>
    <t>کانال تلگرامی کارشناسان رسمی ساختمان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</si>
</sst>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2  Titr"/>
      <charset val="178"/>
    </font>
    <font>
      <b/>
      <sz val="10"/>
      <name val="2  Titr"/>
      <charset val="178"/>
    </font>
    <font>
      <sz val="10"/>
      <color theme="1"/>
      <name val="2  Titr"/>
      <charset val="178"/>
    </font>
    <font>
      <sz val="10"/>
      <color rgb="FF000000"/>
      <name val="2  Titr"/>
      <charset val="178"/>
    </font>
    <font>
      <sz val="10"/>
      <name val="2  Titr"/>
      <charset val="178"/>
    </font>
    <font>
      <b/>
      <sz val="22"/>
      <color rgb="FFFF0000"/>
      <name val="2  Titr"/>
      <charset val="178"/>
    </font>
    <font>
      <b/>
      <sz val="11"/>
      <color theme="1"/>
      <name val="2  Titr"/>
      <charset val="178"/>
    </font>
    <font>
      <sz val="11"/>
      <name val="2  Titr"/>
      <charset val="178"/>
    </font>
    <font>
      <b/>
      <sz val="20"/>
      <color theme="5"/>
      <name val="2  Titr"/>
      <charset val="178"/>
    </font>
    <font>
      <b/>
      <sz val="20"/>
      <color theme="4"/>
      <name val="2  Titr"/>
      <charset val="178"/>
    </font>
    <font>
      <b/>
      <sz val="20"/>
      <color theme="9"/>
      <name val="2  Titr"/>
      <charset val="178"/>
    </font>
    <font>
      <b/>
      <sz val="11"/>
      <color theme="1"/>
      <name val="Arial"/>
      <family val="2"/>
      <charset val="178"/>
      <scheme val="minor"/>
    </font>
    <font>
      <u/>
      <sz val="11"/>
      <color theme="10"/>
      <name val="Arial"/>
      <family val="2"/>
      <charset val="178"/>
      <scheme val="minor"/>
    </font>
    <font>
      <sz val="36"/>
      <color theme="1"/>
      <name val="2  Mitra"/>
      <charset val="178"/>
    </font>
    <font>
      <b/>
      <sz val="36"/>
      <color theme="1"/>
      <name val="2  Mitra"/>
      <charset val="17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" fontId="2" fillId="2" borderId="7" xfId="0" applyNumberFormat="1" applyFont="1" applyFill="1" applyBorder="1" applyAlignment="1">
      <alignment horizontal="center" vertical="center" readingOrder="2"/>
    </xf>
    <xf numFmtId="0" fontId="3" fillId="0" borderId="0" xfId="0" applyFont="1"/>
    <xf numFmtId="0" fontId="2" fillId="0" borderId="16" xfId="0" applyFont="1" applyBorder="1" applyAlignment="1">
      <alignment vertical="center" wrapText="1" readingOrder="2"/>
    </xf>
    <xf numFmtId="164" fontId="4" fillId="0" borderId="16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2" fillId="0" borderId="3" xfId="0" applyFont="1" applyBorder="1" applyAlignment="1">
      <alignment vertical="center" wrapText="1" readingOrder="2"/>
    </xf>
    <xf numFmtId="164" fontId="4" fillId="0" borderId="3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 readingOrder="2"/>
    </xf>
    <xf numFmtId="164" fontId="4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 readingOrder="2"/>
    </xf>
    <xf numFmtId="0" fontId="1" fillId="0" borderId="18" xfId="0" applyFont="1" applyBorder="1"/>
    <xf numFmtId="0" fontId="2" fillId="0" borderId="2" xfId="0" applyFont="1" applyBorder="1" applyAlignment="1">
      <alignment vertical="center" wrapText="1" readingOrder="2"/>
    </xf>
    <xf numFmtId="164" fontId="5" fillId="0" borderId="3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vertical="center" wrapText="1" readingOrder="2"/>
    </xf>
    <xf numFmtId="0" fontId="2" fillId="0" borderId="1" xfId="0" applyFont="1" applyBorder="1" applyAlignment="1">
      <alignment vertical="center" wrapText="1" readingOrder="2"/>
    </xf>
    <xf numFmtId="17" fontId="3" fillId="0" borderId="0" xfId="0" applyNumberFormat="1" applyFont="1" applyAlignment="1">
      <alignment horizontal="justify" vertical="center" wrapText="1"/>
    </xf>
    <xf numFmtId="0" fontId="2" fillId="0" borderId="0" xfId="0" applyFont="1" applyBorder="1" applyAlignment="1">
      <alignment vertical="center" wrapText="1" readingOrder="1"/>
    </xf>
    <xf numFmtId="0" fontId="1" fillId="0" borderId="0" xfId="0" applyFont="1" applyAlignment="1">
      <alignment readingOrder="1"/>
    </xf>
    <xf numFmtId="1" fontId="2" fillId="2" borderId="7" xfId="0" applyNumberFormat="1" applyFont="1" applyFill="1" applyBorder="1" applyAlignment="1">
      <alignment horizontal="center" vertical="center" readingOrder="1"/>
    </xf>
    <xf numFmtId="164" fontId="7" fillId="0" borderId="21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 vertical="center" readingOrder="1"/>
    </xf>
    <xf numFmtId="164" fontId="7" fillId="0" borderId="22" xfId="0" applyNumberFormat="1" applyFont="1" applyBorder="1" applyAlignment="1">
      <alignment horizontal="center"/>
    </xf>
    <xf numFmtId="164" fontId="7" fillId="0" borderId="23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 wrapText="1" readingOrder="2"/>
    </xf>
    <xf numFmtId="0" fontId="5" fillId="0" borderId="2" xfId="0" applyFont="1" applyBorder="1" applyAlignment="1">
      <alignment vertical="center" wrapText="1" readingOrder="2"/>
    </xf>
    <xf numFmtId="0" fontId="5" fillId="0" borderId="4" xfId="0" applyFont="1" applyBorder="1" applyAlignment="1">
      <alignment vertical="center" wrapText="1" readingOrder="2"/>
    </xf>
    <xf numFmtId="0" fontId="5" fillId="0" borderId="1" xfId="0" applyFont="1" applyBorder="1" applyAlignment="1">
      <alignment vertical="center" wrapText="1" readingOrder="2"/>
    </xf>
    <xf numFmtId="1" fontId="2" fillId="2" borderId="14" xfId="0" applyNumberFormat="1" applyFont="1" applyFill="1" applyBorder="1" applyAlignment="1">
      <alignment horizontal="center" vertical="center" readingOrder="2"/>
    </xf>
    <xf numFmtId="0" fontId="2" fillId="2" borderId="1" xfId="0" applyFont="1" applyFill="1" applyBorder="1" applyAlignment="1">
      <alignment horizontal="center" vertical="center" readingOrder="2"/>
    </xf>
    <xf numFmtId="0" fontId="2" fillId="2" borderId="8" xfId="0" applyFont="1" applyFill="1" applyBorder="1" applyAlignment="1">
      <alignment horizontal="center" vertical="center" readingOrder="2"/>
    </xf>
    <xf numFmtId="0" fontId="2" fillId="2" borderId="9" xfId="0" applyFont="1" applyFill="1" applyBorder="1" applyAlignment="1">
      <alignment horizontal="center" vertical="center" readingOrder="2"/>
    </xf>
    <xf numFmtId="1" fontId="2" fillId="2" borderId="14" xfId="0" applyNumberFormat="1" applyFont="1" applyFill="1" applyBorder="1" applyAlignment="1">
      <alignment horizontal="center" vertical="center" readingOrder="2"/>
    </xf>
    <xf numFmtId="1" fontId="2" fillId="2" borderId="15" xfId="0" applyNumberFormat="1" applyFont="1" applyFill="1" applyBorder="1" applyAlignment="1">
      <alignment horizontal="center" vertical="center" readingOrder="2"/>
    </xf>
    <xf numFmtId="0" fontId="11" fillId="0" borderId="13" xfId="0" applyFont="1" applyBorder="1" applyAlignment="1">
      <alignment horizontal="right" vertical="center" wrapText="1" readingOrder="2"/>
    </xf>
    <xf numFmtId="0" fontId="2" fillId="2" borderId="2" xfId="0" applyFont="1" applyFill="1" applyBorder="1" applyAlignment="1">
      <alignment horizontal="center" vertical="center" readingOrder="1"/>
    </xf>
    <xf numFmtId="0" fontId="2" fillId="2" borderId="19" xfId="0" applyFont="1" applyFill="1" applyBorder="1" applyAlignment="1">
      <alignment horizontal="center" vertic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9" fillId="0" borderId="13" xfId="0" applyFont="1" applyBorder="1" applyAlignment="1">
      <alignment horizontal="right" vertical="center" wrapText="1" readingOrder="2"/>
    </xf>
    <xf numFmtId="1" fontId="2" fillId="2" borderId="5" xfId="0" applyNumberFormat="1" applyFont="1" applyFill="1" applyBorder="1" applyAlignment="1">
      <alignment horizontal="center" vertical="center" readingOrder="2"/>
    </xf>
    <xf numFmtId="1" fontId="2" fillId="2" borderId="6" xfId="0" applyNumberFormat="1" applyFont="1" applyFill="1" applyBorder="1" applyAlignment="1">
      <alignment horizontal="center" vertical="center" readingOrder="2"/>
    </xf>
    <xf numFmtId="0" fontId="2" fillId="2" borderId="10" xfId="0" applyFont="1" applyFill="1" applyBorder="1" applyAlignment="1">
      <alignment horizontal="center" vertical="center" readingOrder="2"/>
    </xf>
    <xf numFmtId="0" fontId="2" fillId="2" borderId="11" xfId="0" applyFont="1" applyFill="1" applyBorder="1" applyAlignment="1">
      <alignment horizontal="center" vertical="center" readingOrder="2"/>
    </xf>
    <xf numFmtId="0" fontId="2" fillId="2" borderId="12" xfId="0" applyFont="1" applyFill="1" applyBorder="1" applyAlignment="1">
      <alignment horizontal="center" vertical="center" readingOrder="2"/>
    </xf>
    <xf numFmtId="0" fontId="6" fillId="0" borderId="13" xfId="0" applyFont="1" applyBorder="1" applyAlignment="1">
      <alignment horizontal="right" vertical="center" wrapText="1" readingOrder="1"/>
    </xf>
    <xf numFmtId="1" fontId="2" fillId="2" borderId="5" xfId="0" applyNumberFormat="1" applyFont="1" applyFill="1" applyBorder="1" applyAlignment="1">
      <alignment horizontal="center" vertical="center" readingOrder="1"/>
    </xf>
    <xf numFmtId="1" fontId="2" fillId="2" borderId="6" xfId="0" applyNumberFormat="1" applyFont="1" applyFill="1" applyBorder="1" applyAlignment="1">
      <alignment horizontal="center" vertical="center" readingOrder="1"/>
    </xf>
    <xf numFmtId="0" fontId="10" fillId="0" borderId="0" xfId="0" applyFont="1" applyAlignment="1">
      <alignment horizontal="right" vertical="center" wrapText="1" readingOrder="2"/>
    </xf>
    <xf numFmtId="0" fontId="10" fillId="0" borderId="13" xfId="0" applyFont="1" applyBorder="1" applyAlignment="1">
      <alignment horizontal="right" vertical="center" wrapText="1" readingOrder="2"/>
    </xf>
    <xf numFmtId="0" fontId="13" fillId="3" borderId="0" xfId="1" applyFill="1" applyAlignment="1">
      <alignment horizontal="right" vertical="center" wrapText="1"/>
    </xf>
    <xf numFmtId="0" fontId="15" fillId="4" borderId="0" xfId="0" applyFont="1" applyFill="1"/>
    <xf numFmtId="0" fontId="12" fillId="4" borderId="0" xfId="0" applyFont="1" applyFill="1"/>
    <xf numFmtId="0" fontId="0" fillId="4" borderId="0" xfId="0" applyFill="1"/>
    <xf numFmtId="0" fontId="15" fillId="5" borderId="0" xfId="0" applyFont="1" applyFill="1" applyAlignment="1">
      <alignment horizontal="right"/>
    </xf>
    <xf numFmtId="0" fontId="0" fillId="5" borderId="0" xfId="0" applyFill="1"/>
    <xf numFmtId="0" fontId="14" fillId="5" borderId="0" xfId="0" applyFont="1" applyFill="1"/>
    <xf numFmtId="0" fontId="15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19438</xdr:colOff>
      <xdr:row>6</xdr:row>
      <xdr:rowOff>38878</xdr:rowOff>
    </xdr:from>
    <xdr:to>
      <xdr:col>2</xdr:col>
      <xdr:colOff>0</xdr:colOff>
      <xdr:row>8</xdr:row>
      <xdr:rowOff>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504A412B-F83F-47B0-B7BB-292556285F41}"/>
            </a:ext>
          </a:extLst>
        </xdr:cNvPr>
        <xdr:cNvCxnSpPr/>
      </xdr:nvCxnSpPr>
      <xdr:spPr>
        <a:xfrm rot="10800000" flipV="1">
          <a:off x="11921345220" y="846598"/>
          <a:ext cx="3760082" cy="913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1710582</xdr:colOff>
      <xdr:row>6</xdr:row>
      <xdr:rowOff>87086</xdr:rowOff>
    </xdr:from>
    <xdr:to>
      <xdr:col>1</xdr:col>
      <xdr:colOff>2731117</xdr:colOff>
      <xdr:row>7</xdr:row>
      <xdr:rowOff>120909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39B921B-866B-4EC9-A0FE-513B20AFDBB7}"/>
            </a:ext>
          </a:extLst>
        </xdr:cNvPr>
        <xdr:cNvSpPr txBox="1"/>
      </xdr:nvSpPr>
      <xdr:spPr>
        <a:xfrm>
          <a:off x="11922393623" y="894806"/>
          <a:ext cx="1020535" cy="24337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fa-IR" sz="1000" b="1">
              <a:latin typeface="Tahoma" pitchFamily="34" charset="0"/>
              <a:cs typeface="Tahoma" pitchFamily="34" charset="0"/>
            </a:rPr>
            <a:t>دوره زمانی</a:t>
          </a:r>
          <a:endParaRPr lang="en-US" sz="1000" b="1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</xdr:col>
      <xdr:colOff>331415</xdr:colOff>
      <xdr:row>7</xdr:row>
      <xdr:rowOff>331629</xdr:rowOff>
    </xdr:from>
    <xdr:to>
      <xdr:col>1</xdr:col>
      <xdr:colOff>960065</xdr:colOff>
      <xdr:row>7</xdr:row>
      <xdr:rowOff>522128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BD29E5A5-E5C8-4F96-B3F9-A8C0594D9F9F}"/>
            </a:ext>
          </a:extLst>
        </xdr:cNvPr>
        <xdr:cNvSpPr txBox="1"/>
      </xdr:nvSpPr>
      <xdr:spPr>
        <a:xfrm>
          <a:off x="11924164675" y="1348899"/>
          <a:ext cx="628650" cy="190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000" b="1">
              <a:solidFill>
                <a:schemeClr val="dk1"/>
              </a:solidFill>
              <a:latin typeface="Tahoma" pitchFamily="34" charset="0"/>
              <a:ea typeface="+mn-ea"/>
              <a:cs typeface="Tahoma" pitchFamily="34" charset="0"/>
            </a:rPr>
            <a:t>گروه</a:t>
          </a:r>
          <a:endParaRPr lang="en-US" sz="1000" b="1">
            <a:solidFill>
              <a:schemeClr val="dk1"/>
            </a:solidFill>
            <a:latin typeface="Tahoma" pitchFamily="34" charset="0"/>
            <a:ea typeface="+mn-ea"/>
            <a:cs typeface="Tahoma" pitchFamily="34" charset="0"/>
          </a:endParaRPr>
        </a:p>
      </xdr:txBody>
    </xdr:sp>
    <xdr:clientData/>
  </xdr:twoCellAnchor>
  <xdr:twoCellAnchor>
    <xdr:from>
      <xdr:col>1</xdr:col>
      <xdr:colOff>19438</xdr:colOff>
      <xdr:row>29</xdr:row>
      <xdr:rowOff>38878</xdr:rowOff>
    </xdr:from>
    <xdr:to>
      <xdr:col>2</xdr:col>
      <xdr:colOff>0</xdr:colOff>
      <xdr:row>31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F053FF77-AAA6-440D-8380-3D489D581BB6}"/>
            </a:ext>
          </a:extLst>
        </xdr:cNvPr>
        <xdr:cNvCxnSpPr/>
      </xdr:nvCxnSpPr>
      <xdr:spPr>
        <a:xfrm rot="10800000" flipV="1">
          <a:off x="11484437280" y="587518"/>
          <a:ext cx="3760082" cy="913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1710582</xdr:colOff>
      <xdr:row>29</xdr:row>
      <xdr:rowOff>87086</xdr:rowOff>
    </xdr:from>
    <xdr:to>
      <xdr:col>1</xdr:col>
      <xdr:colOff>2731117</xdr:colOff>
      <xdr:row>30</xdr:row>
      <xdr:rowOff>120909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1FB896D-617A-4C0D-8D2F-EABF5720E13E}"/>
            </a:ext>
          </a:extLst>
        </xdr:cNvPr>
        <xdr:cNvSpPr txBox="1"/>
      </xdr:nvSpPr>
      <xdr:spPr>
        <a:xfrm>
          <a:off x="11485485683" y="635726"/>
          <a:ext cx="1020535" cy="24337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fa-IR" sz="1000" b="1">
              <a:latin typeface="Tahoma" pitchFamily="34" charset="0"/>
              <a:cs typeface="Tahoma" pitchFamily="34" charset="0"/>
            </a:rPr>
            <a:t>دوره زمانی</a:t>
          </a:r>
          <a:endParaRPr lang="en-US" sz="1000" b="1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</xdr:col>
      <xdr:colOff>388565</xdr:colOff>
      <xdr:row>30</xdr:row>
      <xdr:rowOff>360204</xdr:rowOff>
    </xdr:from>
    <xdr:to>
      <xdr:col>1</xdr:col>
      <xdr:colOff>1017215</xdr:colOff>
      <xdr:row>30</xdr:row>
      <xdr:rowOff>550703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4D8E0D67-7C79-4C9D-B811-86C994DBB0FC}"/>
            </a:ext>
          </a:extLst>
        </xdr:cNvPr>
        <xdr:cNvSpPr txBox="1"/>
      </xdr:nvSpPr>
      <xdr:spPr>
        <a:xfrm>
          <a:off x="11487199585" y="1118394"/>
          <a:ext cx="628650" cy="190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000" b="1">
              <a:solidFill>
                <a:schemeClr val="dk1"/>
              </a:solidFill>
              <a:latin typeface="Tahoma" pitchFamily="34" charset="0"/>
              <a:ea typeface="+mn-ea"/>
              <a:cs typeface="Tahoma" pitchFamily="34" charset="0"/>
            </a:rPr>
            <a:t>گروه</a:t>
          </a:r>
          <a:endParaRPr lang="en-US" sz="1000" b="1">
            <a:solidFill>
              <a:schemeClr val="dk1"/>
            </a:solidFill>
            <a:latin typeface="Tahoma" pitchFamily="34" charset="0"/>
            <a:ea typeface="+mn-ea"/>
            <a:cs typeface="Tahoma" pitchFamily="34" charset="0"/>
          </a:endParaRPr>
        </a:p>
      </xdr:txBody>
    </xdr:sp>
    <xdr:clientData/>
  </xdr:twoCellAnchor>
  <xdr:twoCellAnchor>
    <xdr:from>
      <xdr:col>1</xdr:col>
      <xdr:colOff>19438</xdr:colOff>
      <xdr:row>54</xdr:row>
      <xdr:rowOff>38878</xdr:rowOff>
    </xdr:from>
    <xdr:to>
      <xdr:col>2</xdr:col>
      <xdr:colOff>0</xdr:colOff>
      <xdr:row>56</xdr:row>
      <xdr:rowOff>0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44791C02-A955-4A1B-949D-836EAE7E360C}"/>
            </a:ext>
          </a:extLst>
        </xdr:cNvPr>
        <xdr:cNvCxnSpPr/>
      </xdr:nvCxnSpPr>
      <xdr:spPr>
        <a:xfrm rot="10800000" flipV="1">
          <a:off x="11484437280" y="587518"/>
          <a:ext cx="3760082" cy="913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1710582</xdr:colOff>
      <xdr:row>54</xdr:row>
      <xdr:rowOff>87086</xdr:rowOff>
    </xdr:from>
    <xdr:to>
      <xdr:col>1</xdr:col>
      <xdr:colOff>2731117</xdr:colOff>
      <xdr:row>55</xdr:row>
      <xdr:rowOff>120909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DD2E5E5-C9D1-4EA3-A380-30341F151D2A}"/>
            </a:ext>
          </a:extLst>
        </xdr:cNvPr>
        <xdr:cNvSpPr txBox="1"/>
      </xdr:nvSpPr>
      <xdr:spPr>
        <a:xfrm>
          <a:off x="11485485683" y="635726"/>
          <a:ext cx="1020535" cy="243373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 rtl="1"/>
          <a:r>
            <a:rPr lang="fa-IR" sz="1000" b="1">
              <a:latin typeface="Tahoma" pitchFamily="34" charset="0"/>
              <a:cs typeface="Tahoma" pitchFamily="34" charset="0"/>
            </a:rPr>
            <a:t>دوره زمانی</a:t>
          </a:r>
          <a:endParaRPr lang="en-US" sz="1000" b="1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1</xdr:col>
      <xdr:colOff>388565</xdr:colOff>
      <xdr:row>55</xdr:row>
      <xdr:rowOff>360204</xdr:rowOff>
    </xdr:from>
    <xdr:to>
      <xdr:col>1</xdr:col>
      <xdr:colOff>1017215</xdr:colOff>
      <xdr:row>55</xdr:row>
      <xdr:rowOff>550703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EDCE0E1-6E65-419E-A16B-01BAA87B167E}"/>
            </a:ext>
          </a:extLst>
        </xdr:cNvPr>
        <xdr:cNvSpPr txBox="1"/>
      </xdr:nvSpPr>
      <xdr:spPr>
        <a:xfrm>
          <a:off x="11487199585" y="1118394"/>
          <a:ext cx="628650" cy="19049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000" b="1">
              <a:solidFill>
                <a:schemeClr val="dk1"/>
              </a:solidFill>
              <a:latin typeface="Tahoma" pitchFamily="34" charset="0"/>
              <a:ea typeface="+mn-ea"/>
              <a:cs typeface="Tahoma" pitchFamily="34" charset="0"/>
            </a:rPr>
            <a:t>بخش</a:t>
          </a:r>
          <a:endParaRPr lang="en-US" sz="1000" b="1">
            <a:solidFill>
              <a:schemeClr val="dk1"/>
            </a:solidFill>
            <a:latin typeface="Tahoma" pitchFamily="34" charset="0"/>
            <a:ea typeface="+mn-ea"/>
            <a:cs typeface="Tahoma" pitchFamily="34" charset="0"/>
          </a:endParaRPr>
        </a:p>
      </xdr:txBody>
    </xdr:sp>
    <xdr:clientData/>
  </xdr:twoCellAnchor>
  <xdr:twoCellAnchor>
    <xdr:from>
      <xdr:col>1</xdr:col>
      <xdr:colOff>19438</xdr:colOff>
      <xdr:row>79</xdr:row>
      <xdr:rowOff>38878</xdr:rowOff>
    </xdr:from>
    <xdr:to>
      <xdr:col>2</xdr:col>
      <xdr:colOff>0</xdr:colOff>
      <xdr:row>81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453372D5-51D1-406E-B16E-01725D5E0E28}"/>
            </a:ext>
          </a:extLst>
        </xdr:cNvPr>
        <xdr:cNvCxnSpPr/>
      </xdr:nvCxnSpPr>
      <xdr:spPr>
        <a:xfrm rot="10800000" flipV="1">
          <a:off x="11983760640" y="755158"/>
          <a:ext cx="2971412" cy="9136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1771649</xdr:colOff>
      <xdr:row>79</xdr:row>
      <xdr:rowOff>200025</xdr:rowOff>
    </xdr:from>
    <xdr:to>
      <xdr:col>1</xdr:col>
      <xdr:colOff>2683491</xdr:colOff>
      <xdr:row>80</xdr:row>
      <xdr:rowOff>178059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3209C643-B292-4D6A-9A3D-1BA1B85AB2B4}"/>
            </a:ext>
          </a:extLst>
        </xdr:cNvPr>
        <xdr:cNvSpPr txBox="1"/>
      </xdr:nvSpPr>
      <xdr:spPr>
        <a:xfrm>
          <a:off x="11984067999" y="916305"/>
          <a:ext cx="911842" cy="18758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400" b="1">
              <a:solidFill>
                <a:schemeClr val="dk1"/>
              </a:solidFill>
              <a:latin typeface="Tahoma" pitchFamily="34" charset="0"/>
              <a:ea typeface="+mn-ea"/>
              <a:cs typeface="B Nazanin" panose="00000400000000000000" pitchFamily="2" charset="-78"/>
            </a:rPr>
            <a:t>دوره زمانی</a:t>
          </a:r>
          <a:endParaRPr lang="en-US" sz="1400" b="1">
            <a:solidFill>
              <a:schemeClr val="dk1"/>
            </a:solidFill>
            <a:latin typeface="Tahoma" pitchFamily="34" charset="0"/>
            <a:ea typeface="+mn-ea"/>
            <a:cs typeface="B Nazanin" panose="00000400000000000000" pitchFamily="2" charset="-78"/>
          </a:endParaRPr>
        </a:p>
      </xdr:txBody>
    </xdr:sp>
    <xdr:clientData/>
  </xdr:twoCellAnchor>
  <xdr:twoCellAnchor>
    <xdr:from>
      <xdr:col>1</xdr:col>
      <xdr:colOff>321890</xdr:colOff>
      <xdr:row>80</xdr:row>
      <xdr:rowOff>285751</xdr:rowOff>
    </xdr:from>
    <xdr:to>
      <xdr:col>1</xdr:col>
      <xdr:colOff>950540</xdr:colOff>
      <xdr:row>80</xdr:row>
      <xdr:rowOff>600075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53B51AE-8C39-45FA-84E3-EA6542F67FF7}"/>
            </a:ext>
          </a:extLst>
        </xdr:cNvPr>
        <xdr:cNvSpPr txBox="1"/>
      </xdr:nvSpPr>
      <xdr:spPr>
        <a:xfrm>
          <a:off x="11985800950" y="1211581"/>
          <a:ext cx="628650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indent="0" algn="r" rtl="1"/>
          <a:r>
            <a:rPr lang="fa-IR" sz="1400" b="1">
              <a:solidFill>
                <a:schemeClr val="dk1"/>
              </a:solidFill>
              <a:latin typeface="Tahoma" pitchFamily="34" charset="0"/>
              <a:ea typeface="+mn-ea"/>
              <a:cs typeface="B Nazanin" panose="00000400000000000000" pitchFamily="2" charset="-78"/>
            </a:rPr>
            <a:t>گروه</a:t>
          </a:r>
          <a:endParaRPr lang="en-US" sz="1400" b="1">
            <a:solidFill>
              <a:schemeClr val="dk1"/>
            </a:solidFill>
            <a:latin typeface="Tahoma" pitchFamily="34" charset="0"/>
            <a:ea typeface="+mn-ea"/>
            <a:cs typeface="B Nazanin" panose="0000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97"/>
  <sheetViews>
    <sheetView rightToLeft="1" tabSelected="1" zoomScale="40" zoomScaleNormal="40" workbookViewId="0">
      <selection activeCell="D15" sqref="D15"/>
    </sheetView>
  </sheetViews>
  <sheetFormatPr defaultRowHeight="13.8" x14ac:dyDescent="0.45"/>
  <cols>
    <col min="2" max="2" width="47.234375" customWidth="1"/>
  </cols>
  <sheetData>
    <row r="2" spans="1:34" x14ac:dyDescent="0.45">
      <c r="K2" s="51"/>
    </row>
    <row r="3" spans="1:34" ht="70.8" customHeight="1" x14ac:dyDescent="3.15">
      <c r="K3" s="51"/>
      <c r="Q3" s="55" t="s">
        <v>33</v>
      </c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34" ht="55.2" x14ac:dyDescent="3.15">
      <c r="B4" s="52" t="s">
        <v>31</v>
      </c>
      <c r="C4" s="53"/>
      <c r="D4" s="53"/>
      <c r="E4" s="54"/>
      <c r="F4" s="54"/>
      <c r="G4" s="54"/>
      <c r="Q4" s="56"/>
      <c r="R4" s="56"/>
      <c r="S4" s="56"/>
      <c r="T4" s="56"/>
      <c r="U4" s="57"/>
      <c r="V4" s="56"/>
      <c r="W4" s="56"/>
      <c r="X4" s="56"/>
      <c r="Y4" s="58"/>
      <c r="Z4" s="58"/>
      <c r="AA4" s="58"/>
      <c r="AB4" s="58"/>
      <c r="AC4" s="58" t="s">
        <v>32</v>
      </c>
    </row>
    <row r="5" spans="1:34" ht="79.2" customHeight="1" x14ac:dyDescent="0.45"/>
    <row r="6" spans="1:34" s="20" customFormat="1" ht="45" customHeight="1" thickBot="1" x14ac:dyDescent="1.5">
      <c r="A6" s="19"/>
      <c r="B6" s="46" t="s">
        <v>29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spans="1:34" s="20" customFormat="1" ht="16.5" customHeight="1" thickBot="1" x14ac:dyDescent="1.5">
      <c r="B7" s="47" t="s">
        <v>0</v>
      </c>
      <c r="C7" s="37">
        <v>1390</v>
      </c>
      <c r="D7" s="38"/>
      <c r="E7" s="38"/>
      <c r="F7" s="39"/>
      <c r="G7" s="37">
        <v>1391</v>
      </c>
      <c r="H7" s="38"/>
      <c r="I7" s="38"/>
      <c r="J7" s="39"/>
      <c r="K7" s="37">
        <v>1392</v>
      </c>
      <c r="L7" s="38"/>
      <c r="M7" s="38"/>
      <c r="N7" s="39"/>
      <c r="O7" s="37">
        <v>1393</v>
      </c>
      <c r="P7" s="38"/>
      <c r="Q7" s="38"/>
      <c r="R7" s="39"/>
      <c r="S7" s="37">
        <v>1394</v>
      </c>
      <c r="T7" s="38"/>
      <c r="U7" s="38"/>
      <c r="V7" s="39"/>
      <c r="W7" s="37">
        <v>1395</v>
      </c>
      <c r="X7" s="38"/>
      <c r="Y7" s="38"/>
      <c r="Z7" s="39"/>
      <c r="AA7" s="37">
        <v>1396</v>
      </c>
      <c r="AB7" s="38"/>
      <c r="AC7" s="38"/>
      <c r="AD7" s="39"/>
      <c r="AE7" s="37">
        <v>1397</v>
      </c>
      <c r="AF7" s="38"/>
      <c r="AG7" s="38"/>
      <c r="AH7" s="39"/>
    </row>
    <row r="8" spans="1:34" s="20" customFormat="1" ht="58.5" customHeight="1" thickBot="1" x14ac:dyDescent="1.5">
      <c r="B8" s="48"/>
      <c r="C8" s="21" t="s">
        <v>1</v>
      </c>
      <c r="D8" s="21" t="s">
        <v>2</v>
      </c>
      <c r="E8" s="21" t="s">
        <v>3</v>
      </c>
      <c r="F8" s="21" t="s">
        <v>4</v>
      </c>
      <c r="G8" s="21" t="s">
        <v>1</v>
      </c>
      <c r="H8" s="21" t="s">
        <v>2</v>
      </c>
      <c r="I8" s="21" t="s">
        <v>3</v>
      </c>
      <c r="J8" s="21" t="s">
        <v>4</v>
      </c>
      <c r="K8" s="21" t="s">
        <v>1</v>
      </c>
      <c r="L8" s="21" t="s">
        <v>2</v>
      </c>
      <c r="M8" s="21" t="s">
        <v>3</v>
      </c>
      <c r="N8" s="21" t="s">
        <v>4</v>
      </c>
      <c r="O8" s="21" t="s">
        <v>1</v>
      </c>
      <c r="P8" s="21" t="s">
        <v>2</v>
      </c>
      <c r="Q8" s="21" t="s">
        <v>3</v>
      </c>
      <c r="R8" s="21" t="s">
        <v>4</v>
      </c>
      <c r="S8" s="21" t="s">
        <v>1</v>
      </c>
      <c r="T8" s="21" t="s">
        <v>2</v>
      </c>
      <c r="U8" s="21" t="s">
        <v>3</v>
      </c>
      <c r="V8" s="21" t="s">
        <v>4</v>
      </c>
      <c r="W8" s="21" t="s">
        <v>1</v>
      </c>
      <c r="X8" s="21" t="s">
        <v>2</v>
      </c>
      <c r="Y8" s="21" t="s">
        <v>3</v>
      </c>
      <c r="Z8" s="21" t="s">
        <v>4</v>
      </c>
      <c r="AA8" s="21" t="s">
        <v>1</v>
      </c>
      <c r="AB8" s="21" t="s">
        <v>2</v>
      </c>
      <c r="AC8" s="21" t="s">
        <v>3</v>
      </c>
      <c r="AD8" s="21" t="s">
        <v>4</v>
      </c>
      <c r="AE8" s="21" t="s">
        <v>1</v>
      </c>
      <c r="AF8" s="21" t="s">
        <v>2</v>
      </c>
      <c r="AG8" s="21" t="s">
        <v>3</v>
      </c>
      <c r="AH8" s="21" t="s">
        <v>4</v>
      </c>
    </row>
    <row r="9" spans="1:34" s="20" customFormat="1" ht="20.100000000000001" customHeight="1" x14ac:dyDescent="1.45">
      <c r="B9" s="22" t="s">
        <v>5</v>
      </c>
      <c r="C9" s="23" t="s">
        <v>30</v>
      </c>
      <c r="D9" s="14">
        <v>1.4527088915731201</v>
      </c>
      <c r="E9" s="14">
        <v>1.2433396732264701</v>
      </c>
      <c r="F9" s="14">
        <v>9.6828107943033395</v>
      </c>
      <c r="G9" s="14">
        <v>8.16</v>
      </c>
      <c r="H9" s="14">
        <v>12.54</v>
      </c>
      <c r="I9" s="14">
        <v>10.46</v>
      </c>
      <c r="J9" s="14">
        <v>5.2</v>
      </c>
      <c r="K9" s="14">
        <v>11.22</v>
      </c>
      <c r="L9" s="14">
        <v>-0.08</v>
      </c>
      <c r="M9" s="14">
        <v>-1.72</v>
      </c>
      <c r="N9" s="14">
        <v>1.79</v>
      </c>
      <c r="O9" s="14">
        <v>4.7551560205444297</v>
      </c>
      <c r="P9" s="14">
        <v>3.54742622717343</v>
      </c>
      <c r="Q9" s="14">
        <v>0.15625905273814999</v>
      </c>
      <c r="R9" s="14">
        <v>-5.2884134852824802</v>
      </c>
      <c r="S9" s="14">
        <v>1.9474270425173199</v>
      </c>
      <c r="T9" s="14">
        <v>0.184544245871649</v>
      </c>
      <c r="U9" s="14">
        <v>-1.4188941334638501</v>
      </c>
      <c r="V9" s="14">
        <v>-0.229585729940112</v>
      </c>
      <c r="W9" s="14">
        <v>4.6741328553602797</v>
      </c>
      <c r="X9" s="14">
        <v>1.4242728332521799</v>
      </c>
      <c r="Y9" s="14">
        <v>3.7350465303184399</v>
      </c>
      <c r="Z9" s="14">
        <v>-0.97490883642728898</v>
      </c>
      <c r="AA9" s="14">
        <v>2.9</v>
      </c>
      <c r="AB9" s="14">
        <v>7.3</v>
      </c>
      <c r="AC9" s="14">
        <v>2.4</v>
      </c>
      <c r="AD9" s="14">
        <v>3</v>
      </c>
      <c r="AE9" s="14">
        <v>12.41</v>
      </c>
      <c r="AF9" s="14">
        <v>25.7</v>
      </c>
      <c r="AG9" s="14">
        <v>4.9434015682723498</v>
      </c>
      <c r="AH9" s="14"/>
    </row>
    <row r="10" spans="1:34" s="20" customFormat="1" ht="20.100000000000001" customHeight="1" x14ac:dyDescent="1.45">
      <c r="B10" s="22" t="s">
        <v>6</v>
      </c>
      <c r="C10" s="23" t="s">
        <v>30</v>
      </c>
      <c r="D10" s="14">
        <v>4.0960672666070499</v>
      </c>
      <c r="E10" s="14">
        <v>0.79372632001369003</v>
      </c>
      <c r="F10" s="14">
        <v>6.7111418873683002</v>
      </c>
      <c r="G10" s="14">
        <v>6.11522391656381</v>
      </c>
      <c r="H10" s="14">
        <v>0.93276710977391997</v>
      </c>
      <c r="I10" s="14">
        <v>15.621807764731701</v>
      </c>
      <c r="J10" s="14">
        <v>1.53009616361982</v>
      </c>
      <c r="K10" s="14">
        <v>16.6415166438954</v>
      </c>
      <c r="L10" s="14">
        <v>-0.56296706714276501</v>
      </c>
      <c r="M10" s="14">
        <v>-0.430298951348561</v>
      </c>
      <c r="N10" s="14">
        <v>7.6380039369306996</v>
      </c>
      <c r="O10" s="14">
        <v>4.4847855425338903</v>
      </c>
      <c r="P10" s="14">
        <v>6.5524869219860902</v>
      </c>
      <c r="Q10" s="14">
        <v>-1.25314688604233</v>
      </c>
      <c r="R10" s="14">
        <v>-2.0641010974787801</v>
      </c>
      <c r="S10" s="14">
        <v>0.92459988366675805</v>
      </c>
      <c r="T10" s="14">
        <v>0.132455586844273</v>
      </c>
      <c r="U10" s="14">
        <v>-2.48448583495377</v>
      </c>
      <c r="V10" s="14">
        <v>1.04504259164075</v>
      </c>
      <c r="W10" s="14">
        <v>-0.31887276688486599</v>
      </c>
      <c r="X10" s="14">
        <v>3.0754254918008099</v>
      </c>
      <c r="Y10" s="14">
        <v>3.2028077879181298</v>
      </c>
      <c r="Z10" s="14">
        <v>-0.161345007148469</v>
      </c>
      <c r="AA10" s="14">
        <v>1.4</v>
      </c>
      <c r="AB10" s="14">
        <v>12.5</v>
      </c>
      <c r="AC10" s="14">
        <v>1.5</v>
      </c>
      <c r="AD10" s="14">
        <v>2.4</v>
      </c>
      <c r="AE10" s="14">
        <v>1.88</v>
      </c>
      <c r="AF10" s="14">
        <v>10.3</v>
      </c>
      <c r="AG10" s="14">
        <v>9.4933256041524601</v>
      </c>
      <c r="AH10" s="14"/>
    </row>
    <row r="11" spans="1:34" s="20" customFormat="1" ht="20.100000000000001" customHeight="1" x14ac:dyDescent="1.45">
      <c r="B11" s="22" t="s">
        <v>7</v>
      </c>
      <c r="C11" s="23" t="s">
        <v>30</v>
      </c>
      <c r="D11" s="14">
        <v>-1.3096025695647999</v>
      </c>
      <c r="E11" s="14">
        <v>0.25780337062204201</v>
      </c>
      <c r="F11" s="14">
        <v>1.10692176347263</v>
      </c>
      <c r="G11" s="14">
        <v>20.190380352525999</v>
      </c>
      <c r="H11" s="14">
        <v>1.59814501966191</v>
      </c>
      <c r="I11" s="14">
        <v>16.003039162211099</v>
      </c>
      <c r="J11" s="14">
        <v>5.0270144235585699</v>
      </c>
      <c r="K11" s="14">
        <v>14.150463581037799</v>
      </c>
      <c r="L11" s="14">
        <v>1.11416217751099</v>
      </c>
      <c r="M11" s="14">
        <v>-0.98702760597188899</v>
      </c>
      <c r="N11" s="14">
        <v>2.83545086964976</v>
      </c>
      <c r="O11" s="14">
        <v>13.1085268392263</v>
      </c>
      <c r="P11" s="14">
        <v>0.27051979494596901</v>
      </c>
      <c r="Q11" s="14">
        <v>-2.8358342136924399</v>
      </c>
      <c r="R11" s="14">
        <v>0.77927316760462895</v>
      </c>
      <c r="S11" s="14">
        <v>0.50795697261824602</v>
      </c>
      <c r="T11" s="14">
        <v>-1.1359753482422501</v>
      </c>
      <c r="U11" s="14">
        <v>1.3191359309936199</v>
      </c>
      <c r="V11" s="14">
        <v>-0.69805995631664097</v>
      </c>
      <c r="W11" s="14">
        <v>-0.65165693933371904</v>
      </c>
      <c r="X11" s="14">
        <v>0.70598610835317299</v>
      </c>
      <c r="Y11" s="14">
        <v>1.0987854917256601</v>
      </c>
      <c r="Z11" s="14">
        <v>-1.1894123383416999</v>
      </c>
      <c r="AA11" s="14">
        <v>3.1</v>
      </c>
      <c r="AB11" s="14">
        <v>0</v>
      </c>
      <c r="AC11" s="14">
        <v>0.4</v>
      </c>
      <c r="AD11" s="14">
        <v>1.8</v>
      </c>
      <c r="AE11" s="14">
        <v>9.7200000000000006</v>
      </c>
      <c r="AF11" s="14">
        <v>20.100000000000001</v>
      </c>
      <c r="AG11" s="14">
        <v>25.154865884458001</v>
      </c>
      <c r="AH11" s="14"/>
    </row>
    <row r="12" spans="1:34" s="20" customFormat="1" ht="20.100000000000001" customHeight="1" x14ac:dyDescent="1.45">
      <c r="B12" s="22" t="s">
        <v>8</v>
      </c>
      <c r="C12" s="23" t="s">
        <v>30</v>
      </c>
      <c r="D12" s="14">
        <v>1.3376295491900501</v>
      </c>
      <c r="E12" s="14">
        <v>1.68161491856995</v>
      </c>
      <c r="F12" s="14">
        <v>1.8944232231834499</v>
      </c>
      <c r="G12" s="14">
        <v>11.8889948608374</v>
      </c>
      <c r="H12" s="14">
        <v>5.4396893206552601</v>
      </c>
      <c r="I12" s="14">
        <v>5.0701658974692698</v>
      </c>
      <c r="J12" s="14">
        <v>4.9900086669814199</v>
      </c>
      <c r="K12" s="14">
        <v>9.2850809543303505</v>
      </c>
      <c r="L12" s="14">
        <v>-0.409792231042658</v>
      </c>
      <c r="M12" s="14">
        <v>-0.61998252759691796</v>
      </c>
      <c r="N12" s="14">
        <v>0.41982368919759899</v>
      </c>
      <c r="O12" s="14">
        <v>3.8478696771375098</v>
      </c>
      <c r="P12" s="14">
        <v>10.369836705015899</v>
      </c>
      <c r="Q12" s="14">
        <v>1.09723860770781</v>
      </c>
      <c r="R12" s="14">
        <v>0.46132060558896598</v>
      </c>
      <c r="S12" s="14">
        <v>-0.60680650603597996</v>
      </c>
      <c r="T12" s="14">
        <v>-0.53304261409130005</v>
      </c>
      <c r="U12" s="14">
        <v>-0.30293562656655099</v>
      </c>
      <c r="V12" s="14">
        <v>0.53831950097247705</v>
      </c>
      <c r="W12" s="14">
        <v>0.65643876370431498</v>
      </c>
      <c r="X12" s="14">
        <v>0.59494138744946701</v>
      </c>
      <c r="Y12" s="14">
        <v>2.1583583686051599</v>
      </c>
      <c r="Z12" s="14">
        <v>-0.60189851380343395</v>
      </c>
      <c r="AA12" s="14">
        <v>2.6</v>
      </c>
      <c r="AB12" s="14">
        <v>1.4</v>
      </c>
      <c r="AC12" s="14">
        <v>1.4</v>
      </c>
      <c r="AD12" s="14">
        <v>1.1000000000000001</v>
      </c>
      <c r="AE12" s="14">
        <v>6.55</v>
      </c>
      <c r="AF12" s="14">
        <v>10.5</v>
      </c>
      <c r="AG12" s="14">
        <v>13.3744198753541</v>
      </c>
      <c r="AH12" s="14"/>
    </row>
    <row r="13" spans="1:34" s="20" customFormat="1" ht="20.100000000000001" customHeight="1" x14ac:dyDescent="1.45">
      <c r="B13" s="22" t="s">
        <v>9</v>
      </c>
      <c r="C13" s="23" t="s">
        <v>30</v>
      </c>
      <c r="D13" s="14">
        <v>5.2782926659067204</v>
      </c>
      <c r="E13" s="14">
        <v>0.97894932086461495</v>
      </c>
      <c r="F13" s="14">
        <v>2.7515642622649099</v>
      </c>
      <c r="G13" s="14">
        <v>4.9013736204088296</v>
      </c>
      <c r="H13" s="14">
        <v>3.8895060478590699</v>
      </c>
      <c r="I13" s="14">
        <v>13.796977600182601</v>
      </c>
      <c r="J13" s="14">
        <v>1.40633650148135</v>
      </c>
      <c r="K13" s="14">
        <v>14.3609565744908</v>
      </c>
      <c r="L13" s="14">
        <v>2.41270452682285</v>
      </c>
      <c r="M13" s="14">
        <v>2.9423275960943598</v>
      </c>
      <c r="N13" s="14">
        <v>0.84940823356227202</v>
      </c>
      <c r="O13" s="14">
        <v>5.35431713610713</v>
      </c>
      <c r="P13" s="14">
        <v>0.93692157640209905</v>
      </c>
      <c r="Q13" s="14">
        <v>4.1435900972274897</v>
      </c>
      <c r="R13" s="14">
        <v>0.18121643764902701</v>
      </c>
      <c r="S13" s="14">
        <v>0.33155178725419898</v>
      </c>
      <c r="T13" s="14">
        <v>0.59442530882707001</v>
      </c>
      <c r="U13" s="14">
        <v>0.143532200982534</v>
      </c>
      <c r="V13" s="14">
        <v>-9.4533735564397096E-3</v>
      </c>
      <c r="W13" s="14">
        <v>-0.32607253199341801</v>
      </c>
      <c r="X13" s="14">
        <v>0.55198391463335394</v>
      </c>
      <c r="Y13" s="14">
        <v>0.69266624219561401</v>
      </c>
      <c r="Z13" s="14">
        <v>0.245386984597289</v>
      </c>
      <c r="AA13" s="14">
        <v>2.5</v>
      </c>
      <c r="AB13" s="14">
        <v>3</v>
      </c>
      <c r="AC13" s="14">
        <v>1.2</v>
      </c>
      <c r="AD13" s="14">
        <v>0.6</v>
      </c>
      <c r="AE13" s="14">
        <v>7.28</v>
      </c>
      <c r="AF13" s="14">
        <v>18.7</v>
      </c>
      <c r="AG13" s="14">
        <v>18.3068574103802</v>
      </c>
      <c r="AH13" s="14"/>
    </row>
    <row r="14" spans="1:34" s="20" customFormat="1" ht="20.100000000000001" customHeight="1" x14ac:dyDescent="1.45">
      <c r="B14" s="22" t="s">
        <v>10</v>
      </c>
      <c r="C14" s="23" t="s">
        <v>30</v>
      </c>
      <c r="D14" s="14">
        <v>0.424519538978402</v>
      </c>
      <c r="E14" s="14">
        <v>2.7262536441784802</v>
      </c>
      <c r="F14" s="14">
        <v>4.0430055499785196</v>
      </c>
      <c r="G14" s="14">
        <v>11.9064183595838</v>
      </c>
      <c r="H14" s="14">
        <v>4.60076347722985</v>
      </c>
      <c r="I14" s="14">
        <v>20.1111562645298</v>
      </c>
      <c r="J14" s="14">
        <v>6.4828031233306698</v>
      </c>
      <c r="K14" s="14">
        <v>14.6696593059854</v>
      </c>
      <c r="L14" s="14">
        <v>5.0176195677423898</v>
      </c>
      <c r="M14" s="14">
        <v>1.06698558659579</v>
      </c>
      <c r="N14" s="14">
        <v>-2.7506934487220702E-2</v>
      </c>
      <c r="O14" s="14">
        <v>7.0086031318147501</v>
      </c>
      <c r="P14" s="14">
        <v>2.4614059752269699</v>
      </c>
      <c r="Q14" s="14">
        <v>0.75779022809963703</v>
      </c>
      <c r="R14" s="14">
        <v>-1.54492626484632</v>
      </c>
      <c r="S14" s="14">
        <v>0.159354119178687</v>
      </c>
      <c r="T14" s="14">
        <v>-3.7667295925984902E-3</v>
      </c>
      <c r="U14" s="14">
        <v>-0.64605905738805802</v>
      </c>
      <c r="V14" s="14">
        <v>0.13344084395512801</v>
      </c>
      <c r="W14" s="14">
        <v>-0.148229934303828</v>
      </c>
      <c r="X14" s="14">
        <v>0.99897998443741198</v>
      </c>
      <c r="Y14" s="14">
        <v>5.58547761461341E-2</v>
      </c>
      <c r="Z14" s="14">
        <v>-0.952257486448431</v>
      </c>
      <c r="AA14" s="14">
        <v>-0.1</v>
      </c>
      <c r="AB14" s="14">
        <v>-0.4</v>
      </c>
      <c r="AC14" s="14">
        <v>1</v>
      </c>
      <c r="AD14" s="14">
        <v>-0.1</v>
      </c>
      <c r="AE14" s="14">
        <v>6.67</v>
      </c>
      <c r="AF14" s="14">
        <v>14.2</v>
      </c>
      <c r="AG14" s="14">
        <v>14.1946600876941</v>
      </c>
      <c r="AH14" s="14"/>
    </row>
    <row r="15" spans="1:34" s="20" customFormat="1" ht="20.100000000000001" customHeight="1" x14ac:dyDescent="1.45">
      <c r="B15" s="22" t="s">
        <v>11</v>
      </c>
      <c r="C15" s="23" t="s">
        <v>30</v>
      </c>
      <c r="D15" s="14">
        <v>-0.84320083929732403</v>
      </c>
      <c r="E15" s="14">
        <v>0.36562524338776797</v>
      </c>
      <c r="F15" s="14">
        <v>21.468199671593499</v>
      </c>
      <c r="G15" s="14">
        <v>-0.60071863253418201</v>
      </c>
      <c r="H15" s="14">
        <v>35.549151795900002</v>
      </c>
      <c r="I15" s="14">
        <v>-2.0629926002364001</v>
      </c>
      <c r="J15" s="14">
        <v>7.3018626167980303</v>
      </c>
      <c r="K15" s="14">
        <v>6.77745166008373</v>
      </c>
      <c r="L15" s="14">
        <v>-3.2000422286955401</v>
      </c>
      <c r="M15" s="14">
        <v>-7.7675279946093996</v>
      </c>
      <c r="N15" s="14">
        <v>5.0122282046803397</v>
      </c>
      <c r="O15" s="14">
        <v>1.4102711850252401</v>
      </c>
      <c r="P15" s="14">
        <v>-0.18265394400674501</v>
      </c>
      <c r="Q15" s="14">
        <v>-2.56644849787638</v>
      </c>
      <c r="R15" s="14">
        <v>-14.3257282241462</v>
      </c>
      <c r="S15" s="14">
        <v>-3.5028590863165499</v>
      </c>
      <c r="T15" s="14">
        <v>-3.7193316979918598</v>
      </c>
      <c r="U15" s="14">
        <v>-7.6313164678582597</v>
      </c>
      <c r="V15" s="14">
        <v>-2.3573037287579401</v>
      </c>
      <c r="W15" s="14">
        <v>12.8830857964139</v>
      </c>
      <c r="X15" s="14">
        <v>2.78527810890618</v>
      </c>
      <c r="Y15" s="14">
        <v>13.8068308082686</v>
      </c>
      <c r="Z15" s="14">
        <v>-5.5844600783312002</v>
      </c>
      <c r="AA15" s="14">
        <v>3.1</v>
      </c>
      <c r="AB15" s="14">
        <v>27.8</v>
      </c>
      <c r="AC15" s="14">
        <v>3.5</v>
      </c>
      <c r="AD15" s="14">
        <v>7.1</v>
      </c>
      <c r="AE15" s="14">
        <v>21.17</v>
      </c>
      <c r="AF15" s="14">
        <v>45</v>
      </c>
      <c r="AG15" s="14">
        <v>-11.240042853891399</v>
      </c>
      <c r="AH15" s="14"/>
    </row>
    <row r="16" spans="1:34" s="20" customFormat="1" ht="20.100000000000001" customHeight="1" x14ac:dyDescent="1.45">
      <c r="B16" s="22" t="s">
        <v>12</v>
      </c>
      <c r="C16" s="23" t="s">
        <v>30</v>
      </c>
      <c r="D16" s="14">
        <v>1.6437539744937899</v>
      </c>
      <c r="E16" s="14">
        <v>5.2701699603644698</v>
      </c>
      <c r="F16" s="14">
        <v>9.4169160650486692</v>
      </c>
      <c r="G16" s="14">
        <v>8.5681097372994195</v>
      </c>
      <c r="H16" s="14">
        <v>8.3931375782037598</v>
      </c>
      <c r="I16" s="14">
        <v>20.125966577741099</v>
      </c>
      <c r="J16" s="14">
        <v>7.8592470894659501</v>
      </c>
      <c r="K16" s="14">
        <v>7.3824280724337799</v>
      </c>
      <c r="L16" s="14">
        <v>0.53019036151546595</v>
      </c>
      <c r="M16" s="14">
        <v>-5.7368431656879402</v>
      </c>
      <c r="N16" s="14">
        <v>-0.63280929148633902</v>
      </c>
      <c r="O16" s="14">
        <v>3.02357028053299</v>
      </c>
      <c r="P16" s="14">
        <v>21.4993346197504</v>
      </c>
      <c r="Q16" s="14">
        <v>0.83777737650490303</v>
      </c>
      <c r="R16" s="14">
        <v>-23.279110713536902</v>
      </c>
      <c r="S16" s="14">
        <v>0.36684136583689098</v>
      </c>
      <c r="T16" s="14">
        <v>0.365378741617221</v>
      </c>
      <c r="U16" s="14">
        <v>1.61659712600697</v>
      </c>
      <c r="V16" s="14">
        <v>0.38450346242927902</v>
      </c>
      <c r="W16" s="14">
        <v>2.2074958473862298</v>
      </c>
      <c r="X16" s="14">
        <v>1.83625168124087</v>
      </c>
      <c r="Y16" s="14">
        <v>4.77902816229438</v>
      </c>
      <c r="Z16" s="14">
        <v>0.372665777914577</v>
      </c>
      <c r="AA16" s="14">
        <v>1.8</v>
      </c>
      <c r="AB16" s="14">
        <v>4</v>
      </c>
      <c r="AC16" s="14">
        <v>6</v>
      </c>
      <c r="AD16" s="14">
        <v>3.8</v>
      </c>
      <c r="AE16" s="14">
        <v>15.09</v>
      </c>
      <c r="AF16" s="14">
        <v>64.3</v>
      </c>
      <c r="AG16" s="14">
        <v>8.8870008005169208</v>
      </c>
      <c r="AH16" s="14"/>
    </row>
    <row r="17" spans="1:34" s="20" customFormat="1" ht="20.100000000000001" customHeight="1" x14ac:dyDescent="1.45">
      <c r="B17" s="22" t="s">
        <v>13</v>
      </c>
      <c r="C17" s="23" t="s">
        <v>30</v>
      </c>
      <c r="D17" s="14">
        <v>9.1705146386293297</v>
      </c>
      <c r="E17" s="14">
        <v>5.1588307151649397</v>
      </c>
      <c r="F17" s="14">
        <v>7.3597844497378997</v>
      </c>
      <c r="G17" s="14">
        <v>11.1073673630675</v>
      </c>
      <c r="H17" s="14">
        <v>10.642909730699699</v>
      </c>
      <c r="I17" s="14">
        <v>17.057402572209298</v>
      </c>
      <c r="J17" s="14">
        <v>25.863306252064799</v>
      </c>
      <c r="K17" s="14">
        <v>-0.378640538547032</v>
      </c>
      <c r="L17" s="14">
        <v>-1.07861200786678</v>
      </c>
      <c r="M17" s="14">
        <v>-1.03932867118846</v>
      </c>
      <c r="N17" s="14">
        <v>-5.1478539455828802E-2</v>
      </c>
      <c r="O17" s="14">
        <v>5.5865367190692297</v>
      </c>
      <c r="P17" s="14">
        <v>-3.7422603293563797E-2</v>
      </c>
      <c r="Q17" s="14">
        <v>-4.0434222270704101</v>
      </c>
      <c r="R17" s="14">
        <v>1.44161291846801</v>
      </c>
      <c r="S17" s="14">
        <v>0.98238799987765901</v>
      </c>
      <c r="T17" s="14">
        <v>-2.4687314912595202</v>
      </c>
      <c r="U17" s="14">
        <v>0.61562274049495602</v>
      </c>
      <c r="V17" s="14">
        <v>-7.3945384528287397</v>
      </c>
      <c r="W17" s="14">
        <v>-0.13775177357683799</v>
      </c>
      <c r="X17" s="14">
        <v>2.5781039446845</v>
      </c>
      <c r="Y17" s="14">
        <v>3.75420824440616</v>
      </c>
      <c r="Z17" s="14">
        <v>-0.55731922858002703</v>
      </c>
      <c r="AA17" s="14">
        <v>1.4</v>
      </c>
      <c r="AB17" s="14">
        <v>-3.5</v>
      </c>
      <c r="AC17" s="14">
        <v>11</v>
      </c>
      <c r="AD17" s="14">
        <v>8</v>
      </c>
      <c r="AE17" s="14">
        <v>15.96</v>
      </c>
      <c r="AF17" s="14">
        <v>93.6</v>
      </c>
      <c r="AG17" s="14">
        <v>6.2105757724351598</v>
      </c>
      <c r="AH17" s="14"/>
    </row>
    <row r="18" spans="1:34" s="20" customFormat="1" ht="20.100000000000001" customHeight="1" x14ac:dyDescent="1.45">
      <c r="B18" s="22" t="s">
        <v>14</v>
      </c>
      <c r="C18" s="23" t="s">
        <v>30</v>
      </c>
      <c r="D18" s="14">
        <v>-0.36648030436653301</v>
      </c>
      <c r="E18" s="14">
        <v>-0.22686219277980499</v>
      </c>
      <c r="F18" s="14">
        <v>16.616523138783901</v>
      </c>
      <c r="G18" s="14">
        <v>6.8115771835478096</v>
      </c>
      <c r="H18" s="14">
        <v>4.9709160785106103</v>
      </c>
      <c r="I18" s="14">
        <v>51.100312890297097</v>
      </c>
      <c r="J18" s="14">
        <v>2.1325850522456</v>
      </c>
      <c r="K18" s="14">
        <v>4.2255803471652804</v>
      </c>
      <c r="L18" s="14">
        <v>1.61879603913668</v>
      </c>
      <c r="M18" s="14">
        <v>1.8335033375798999</v>
      </c>
      <c r="N18" s="14">
        <v>0.62921781486413397</v>
      </c>
      <c r="O18" s="14">
        <v>4.8211545953039199</v>
      </c>
      <c r="P18" s="14">
        <v>3.0254176602821401</v>
      </c>
      <c r="Q18" s="14">
        <v>0.32886905687385598</v>
      </c>
      <c r="R18" s="14">
        <v>0.329490049393243</v>
      </c>
      <c r="S18" s="14">
        <v>-0.246283986260352</v>
      </c>
      <c r="T18" s="14">
        <v>3.1372853353843801E-2</v>
      </c>
      <c r="U18" s="14">
        <v>3.3586257170114202E-2</v>
      </c>
      <c r="V18" s="14">
        <v>0.161427166040156</v>
      </c>
      <c r="W18" s="14">
        <v>-0.48769041076425901</v>
      </c>
      <c r="X18" s="14">
        <v>0.11998555919070999</v>
      </c>
      <c r="Y18" s="14">
        <v>7.5889304263720696</v>
      </c>
      <c r="Z18" s="14">
        <v>4.9033959663881301</v>
      </c>
      <c r="AA18" s="14">
        <v>0.6</v>
      </c>
      <c r="AB18" s="14">
        <v>6.9</v>
      </c>
      <c r="AC18" s="14">
        <v>6</v>
      </c>
      <c r="AD18" s="14">
        <v>2.7</v>
      </c>
      <c r="AE18" s="14">
        <v>11.93</v>
      </c>
      <c r="AF18" s="14">
        <v>25.5</v>
      </c>
      <c r="AG18" s="14">
        <v>20.800703532593399</v>
      </c>
      <c r="AH18" s="14"/>
    </row>
    <row r="19" spans="1:34" s="20" customFormat="1" ht="20.100000000000001" customHeight="1" x14ac:dyDescent="1.45">
      <c r="B19" s="22" t="s">
        <v>15</v>
      </c>
      <c r="C19" s="23" t="s">
        <v>30</v>
      </c>
      <c r="D19" s="14">
        <v>4.2900580195181997</v>
      </c>
      <c r="E19" s="14">
        <v>0.56630182353821101</v>
      </c>
      <c r="F19" s="14">
        <v>11.735115704926899</v>
      </c>
      <c r="G19" s="14">
        <v>8.6120616597238602</v>
      </c>
      <c r="H19" s="14">
        <v>10.4203225324034</v>
      </c>
      <c r="I19" s="14">
        <v>24.830682684896502</v>
      </c>
      <c r="J19" s="14">
        <v>7.7115855322249001</v>
      </c>
      <c r="K19" s="14">
        <v>4.9208361406359398</v>
      </c>
      <c r="L19" s="14">
        <v>-1.1748602267317401</v>
      </c>
      <c r="M19" s="14">
        <v>2.0039848296860199</v>
      </c>
      <c r="N19" s="14">
        <v>-1.2669916358345299</v>
      </c>
      <c r="O19" s="14">
        <v>4.5990316373678297</v>
      </c>
      <c r="P19" s="14">
        <v>3.95190224680415</v>
      </c>
      <c r="Q19" s="14">
        <v>0.65402098585707302</v>
      </c>
      <c r="R19" s="14">
        <v>0.49930289334076899</v>
      </c>
      <c r="S19" s="14">
        <v>1.8397113031632</v>
      </c>
      <c r="T19" s="14">
        <v>-0.60830073110396699</v>
      </c>
      <c r="U19" s="14">
        <v>-2.0245732086115402</v>
      </c>
      <c r="V19" s="14">
        <v>-0.433356692205905</v>
      </c>
      <c r="W19" s="14">
        <v>1.0903984066575001</v>
      </c>
      <c r="X19" s="14">
        <v>0.33071413173162501</v>
      </c>
      <c r="Y19" s="14">
        <v>5.7074124077753101</v>
      </c>
      <c r="Z19" s="14">
        <v>-5.1252291502890998E-2</v>
      </c>
      <c r="AA19" s="14">
        <v>1.7</v>
      </c>
      <c r="AB19" s="14">
        <v>3</v>
      </c>
      <c r="AC19" s="14">
        <v>7.2</v>
      </c>
      <c r="AD19" s="14">
        <v>7.1</v>
      </c>
      <c r="AE19" s="14">
        <v>11.59</v>
      </c>
      <c r="AF19" s="14">
        <v>44.3</v>
      </c>
      <c r="AG19" s="14">
        <v>12.5558146264021</v>
      </c>
      <c r="AH19" s="14"/>
    </row>
    <row r="20" spans="1:34" s="20" customFormat="1" ht="20.100000000000001" customHeight="1" x14ac:dyDescent="1.45">
      <c r="B20" s="22" t="s">
        <v>16</v>
      </c>
      <c r="C20" s="23" t="s">
        <v>30</v>
      </c>
      <c r="D20" s="14">
        <v>2.0556405605931798</v>
      </c>
      <c r="E20" s="14">
        <v>1.44012587315716</v>
      </c>
      <c r="F20" s="14">
        <v>6.6643019433372901</v>
      </c>
      <c r="G20" s="14">
        <v>13.733760121474401</v>
      </c>
      <c r="H20" s="14">
        <v>7.1288929526191502</v>
      </c>
      <c r="I20" s="14">
        <v>51.2672321583536</v>
      </c>
      <c r="J20" s="14">
        <v>2.8683173024842898</v>
      </c>
      <c r="K20" s="14">
        <v>4.6918304621176903</v>
      </c>
      <c r="L20" s="14">
        <v>1.44668374622825</v>
      </c>
      <c r="M20" s="14">
        <v>2.2864768777058901</v>
      </c>
      <c r="N20" s="14">
        <v>0.27117917550354798</v>
      </c>
      <c r="O20" s="14">
        <v>4.0605106042658203</v>
      </c>
      <c r="P20" s="14">
        <v>0.72487539095584497</v>
      </c>
      <c r="Q20" s="14">
        <v>0.48929194486369498</v>
      </c>
      <c r="R20" s="14">
        <v>0.46970360525419602</v>
      </c>
      <c r="S20" s="14">
        <v>0.680244639589205</v>
      </c>
      <c r="T20" s="14">
        <v>0.30368972308625097</v>
      </c>
      <c r="U20" s="14">
        <v>0</v>
      </c>
      <c r="V20" s="14">
        <v>0.94557113901174705</v>
      </c>
      <c r="W20" s="14">
        <v>-2.3407270319018099</v>
      </c>
      <c r="X20" s="14">
        <v>0.483847008851228</v>
      </c>
      <c r="Y20" s="14">
        <v>5.3090489055502399</v>
      </c>
      <c r="Z20" s="14">
        <v>0.46120757076950297</v>
      </c>
      <c r="AA20" s="14">
        <v>1.4</v>
      </c>
      <c r="AB20" s="14">
        <v>-0.4</v>
      </c>
      <c r="AC20" s="14">
        <v>7.1</v>
      </c>
      <c r="AD20" s="14">
        <v>2.6</v>
      </c>
      <c r="AE20" s="14">
        <v>16.03</v>
      </c>
      <c r="AF20" s="14">
        <v>40.6</v>
      </c>
      <c r="AG20" s="14">
        <v>3.85159661188337</v>
      </c>
      <c r="AH20" s="14"/>
    </row>
    <row r="21" spans="1:34" s="20" customFormat="1" ht="22.2" x14ac:dyDescent="1.45">
      <c r="B21" s="22" t="s">
        <v>17</v>
      </c>
      <c r="C21" s="23" t="s">
        <v>30</v>
      </c>
      <c r="D21" s="14">
        <v>7.1504971806726196</v>
      </c>
      <c r="E21" s="14">
        <v>5.2173395587376596</v>
      </c>
      <c r="F21" s="14">
        <v>5.8774432525914104</v>
      </c>
      <c r="G21" s="14">
        <v>5.6105409797660997</v>
      </c>
      <c r="H21" s="14">
        <v>14.3318061077783</v>
      </c>
      <c r="I21" s="14">
        <v>31.582547728494198</v>
      </c>
      <c r="J21" s="14">
        <v>7.7481926511241603</v>
      </c>
      <c r="K21" s="14">
        <v>19.4031701477269</v>
      </c>
      <c r="L21" s="14">
        <v>0.70609728205272404</v>
      </c>
      <c r="M21" s="14">
        <v>1.74063155803836</v>
      </c>
      <c r="N21" s="14">
        <v>-3.4093140250523399</v>
      </c>
      <c r="O21" s="14">
        <v>2.0639368727547902</v>
      </c>
      <c r="P21" s="14">
        <v>0.36271752383241601</v>
      </c>
      <c r="Q21" s="14">
        <v>2.1216341446532301</v>
      </c>
      <c r="R21" s="14">
        <v>0.74635189105074995</v>
      </c>
      <c r="S21" s="14">
        <v>0.29457743998082703</v>
      </c>
      <c r="T21" s="14">
        <v>-0.18140867723519699</v>
      </c>
      <c r="U21" s="14">
        <v>-0.37833512510002298</v>
      </c>
      <c r="V21" s="14">
        <v>0.215182504626625</v>
      </c>
      <c r="W21" s="14">
        <v>-0.93165199779421903</v>
      </c>
      <c r="X21" s="14">
        <v>0.262697526451589</v>
      </c>
      <c r="Y21" s="14">
        <v>1.0044790139458299</v>
      </c>
      <c r="Z21" s="14">
        <v>0.81335276178621996</v>
      </c>
      <c r="AA21" s="14">
        <v>5.8</v>
      </c>
      <c r="AB21" s="14">
        <v>2.5</v>
      </c>
      <c r="AC21" s="14">
        <v>3.1</v>
      </c>
      <c r="AD21" s="14">
        <v>4.8</v>
      </c>
      <c r="AE21" s="14">
        <v>12.83</v>
      </c>
      <c r="AF21" s="14">
        <v>39.799999999999997</v>
      </c>
      <c r="AG21" s="14">
        <v>22.1890812420618</v>
      </c>
      <c r="AH21" s="14"/>
    </row>
    <row r="22" spans="1:34" s="20" customFormat="1" ht="22.2" x14ac:dyDescent="1.45">
      <c r="B22" s="22" t="s">
        <v>18</v>
      </c>
      <c r="C22" s="23" t="s">
        <v>30</v>
      </c>
      <c r="D22" s="14">
        <v>1.34309276274169</v>
      </c>
      <c r="E22" s="14">
        <v>2.3923671649419198</v>
      </c>
      <c r="F22" s="14">
        <v>14.5582371211691</v>
      </c>
      <c r="G22" s="14">
        <v>9.1878095250032992</v>
      </c>
      <c r="H22" s="14">
        <v>16.655172629446</v>
      </c>
      <c r="I22" s="14">
        <v>23.197474050602601</v>
      </c>
      <c r="J22" s="14">
        <v>10.8435245769451</v>
      </c>
      <c r="K22" s="14">
        <v>3.6175842174582602</v>
      </c>
      <c r="L22" s="14">
        <v>-3.2817623226435402E-2</v>
      </c>
      <c r="M22" s="14">
        <v>-1.6149466086652799</v>
      </c>
      <c r="N22" s="14">
        <v>1.9913705832500299</v>
      </c>
      <c r="O22" s="14">
        <v>5.3842763614561298</v>
      </c>
      <c r="P22" s="14">
        <v>1.30996776320944</v>
      </c>
      <c r="Q22" s="14">
        <v>0.27825213558117001</v>
      </c>
      <c r="R22" s="14">
        <v>-0.35141239582912898</v>
      </c>
      <c r="S22" s="14">
        <v>0.92957923648586405</v>
      </c>
      <c r="T22" s="14">
        <v>-0.397964202997457</v>
      </c>
      <c r="U22" s="14">
        <v>-0.85043665612749897</v>
      </c>
      <c r="V22" s="14">
        <v>-0.47171132233683</v>
      </c>
      <c r="W22" s="14">
        <v>1.2707037721891701</v>
      </c>
      <c r="X22" s="14">
        <v>2.0720422294255298</v>
      </c>
      <c r="Y22" s="14">
        <v>4.9563619148884204</v>
      </c>
      <c r="Z22" s="14">
        <v>0.60422931667922297</v>
      </c>
      <c r="AA22" s="14">
        <v>0.7</v>
      </c>
      <c r="AB22" s="14">
        <v>5.2</v>
      </c>
      <c r="AC22" s="14">
        <v>3.8</v>
      </c>
      <c r="AD22" s="14">
        <v>4.7</v>
      </c>
      <c r="AE22" s="14">
        <v>14.16</v>
      </c>
      <c r="AF22" s="14">
        <v>45.8</v>
      </c>
      <c r="AG22" s="14">
        <v>12.3895268298501</v>
      </c>
      <c r="AH22" s="14"/>
    </row>
    <row r="23" spans="1:34" s="20" customFormat="1" ht="22.2" x14ac:dyDescent="1.45">
      <c r="B23" s="24" t="s">
        <v>19</v>
      </c>
      <c r="C23" s="23" t="s">
        <v>30</v>
      </c>
      <c r="D23" s="14">
        <v>-1.18549676856389</v>
      </c>
      <c r="E23" s="14">
        <v>1.1896909494679699</v>
      </c>
      <c r="F23" s="14">
        <v>5.8757124298983703</v>
      </c>
      <c r="G23" s="14">
        <v>8.1450989368474502</v>
      </c>
      <c r="H23" s="14">
        <v>4.6875957521572102</v>
      </c>
      <c r="I23" s="14">
        <v>19.632284630978599</v>
      </c>
      <c r="J23" s="14">
        <v>3.3188298130360501</v>
      </c>
      <c r="K23" s="14">
        <v>8.7352253156612392</v>
      </c>
      <c r="L23" s="14">
        <v>2.1692946221890299</v>
      </c>
      <c r="M23" s="14">
        <v>-7.5036343109022603</v>
      </c>
      <c r="N23" s="14">
        <v>-0.28455711315560001</v>
      </c>
      <c r="O23" s="14">
        <v>1.56412481311479</v>
      </c>
      <c r="P23" s="14">
        <v>4.3556068452941501</v>
      </c>
      <c r="Q23" s="14">
        <v>10.2948601950545</v>
      </c>
      <c r="R23" s="14">
        <v>0.68689272737969997</v>
      </c>
      <c r="S23" s="14">
        <v>4.4488735007005102</v>
      </c>
      <c r="T23" s="14">
        <v>1.5274798154790299</v>
      </c>
      <c r="U23" s="14">
        <v>0</v>
      </c>
      <c r="V23" s="14">
        <v>1.0535799711165099</v>
      </c>
      <c r="W23" s="14">
        <v>1.4732726280084401</v>
      </c>
      <c r="X23" s="14">
        <v>1.0653397645114601E-2</v>
      </c>
      <c r="Y23" s="14">
        <v>-0.49721537334502802</v>
      </c>
      <c r="Z23" s="14">
        <v>-6.9180817527213803</v>
      </c>
      <c r="AA23" s="14">
        <v>0.9</v>
      </c>
      <c r="AB23" s="14">
        <v>2.2000000000000002</v>
      </c>
      <c r="AC23" s="14">
        <v>4</v>
      </c>
      <c r="AD23" s="14">
        <v>10.199999999999999</v>
      </c>
      <c r="AE23" s="14">
        <v>8.16</v>
      </c>
      <c r="AF23" s="14">
        <v>22.9</v>
      </c>
      <c r="AG23" s="14">
        <v>37.568289633032698</v>
      </c>
      <c r="AH23" s="14"/>
    </row>
    <row r="24" spans="1:34" s="20" customFormat="1" ht="22.5" thickBot="1" x14ac:dyDescent="1.5">
      <c r="B24" s="25" t="s">
        <v>20</v>
      </c>
      <c r="C24" s="23" t="s">
        <v>30</v>
      </c>
      <c r="D24" s="14">
        <v>1.4987135251055601</v>
      </c>
      <c r="E24" s="14">
        <v>-2.6344433572134601E-2</v>
      </c>
      <c r="F24" s="14">
        <v>5.9621324827000697</v>
      </c>
      <c r="G24" s="14">
        <v>14.138268508107799</v>
      </c>
      <c r="H24" s="14">
        <v>6.08090231396557</v>
      </c>
      <c r="I24" s="14">
        <v>3.69636681891983</v>
      </c>
      <c r="J24" s="14">
        <v>1.473250513392</v>
      </c>
      <c r="K24" s="14">
        <v>17.523918586177899</v>
      </c>
      <c r="L24" s="14">
        <v>0.18358364074551001</v>
      </c>
      <c r="M24" s="14">
        <v>1.46263540498815</v>
      </c>
      <c r="N24" s="14">
        <v>0.137035351449597</v>
      </c>
      <c r="O24" s="14">
        <v>7.6344525446407898</v>
      </c>
      <c r="P24" s="14">
        <v>1.08581010143685</v>
      </c>
      <c r="Q24" s="14">
        <v>1.4831152316123</v>
      </c>
      <c r="R24" s="14">
        <v>-5.6741535472753001E-3</v>
      </c>
      <c r="S24" s="14">
        <v>7.7373727678409399</v>
      </c>
      <c r="T24" s="14">
        <v>3.0364958283328298</v>
      </c>
      <c r="U24" s="14">
        <v>0.46289771648542899</v>
      </c>
      <c r="V24" s="14">
        <v>0.16658502738143</v>
      </c>
      <c r="W24" s="14">
        <v>7.4014250166097604</v>
      </c>
      <c r="X24" s="14">
        <v>0.219925423137141</v>
      </c>
      <c r="Y24" s="14">
        <v>0.31902904650263503</v>
      </c>
      <c r="Z24" s="14">
        <v>0</v>
      </c>
      <c r="AA24" s="14">
        <v>5</v>
      </c>
      <c r="AB24" s="14">
        <v>2.6</v>
      </c>
      <c r="AC24" s="14">
        <v>0.1</v>
      </c>
      <c r="AD24" s="14">
        <v>0.7</v>
      </c>
      <c r="AE24" s="14">
        <v>14.48</v>
      </c>
      <c r="AF24" s="14">
        <v>4</v>
      </c>
      <c r="AG24" s="14">
        <v>2.2562755035525899</v>
      </c>
      <c r="AH24" s="14"/>
    </row>
    <row r="29" spans="1:34" s="1" customFormat="1" ht="24.75" customHeight="1" thickBot="1" x14ac:dyDescent="1.5">
      <c r="A29" s="26"/>
      <c r="B29" s="40" t="s">
        <v>21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34" s="1" customFormat="1" ht="16.5" customHeight="1" thickBot="1" x14ac:dyDescent="1.5">
      <c r="B30" s="41" t="s">
        <v>0</v>
      </c>
      <c r="C30" s="43">
        <v>1391</v>
      </c>
      <c r="D30" s="44"/>
      <c r="E30" s="44"/>
      <c r="F30" s="45"/>
      <c r="G30" s="32">
        <v>1392</v>
      </c>
      <c r="H30" s="32"/>
      <c r="I30" s="32"/>
      <c r="J30" s="33"/>
      <c r="K30" s="43">
        <v>1393</v>
      </c>
      <c r="L30" s="44"/>
      <c r="M30" s="44"/>
      <c r="N30" s="45"/>
      <c r="O30" s="32">
        <v>1394</v>
      </c>
      <c r="P30" s="32"/>
      <c r="Q30" s="32"/>
      <c r="R30" s="33"/>
      <c r="S30" s="32">
        <v>1395</v>
      </c>
      <c r="T30" s="32"/>
      <c r="U30" s="32"/>
      <c r="V30" s="33"/>
      <c r="W30" s="32">
        <v>1396</v>
      </c>
      <c r="X30" s="32"/>
      <c r="Y30" s="32"/>
      <c r="Z30" s="33"/>
      <c r="AA30" s="32">
        <v>1397</v>
      </c>
      <c r="AB30" s="32"/>
      <c r="AC30" s="32"/>
      <c r="AD30" s="33"/>
    </row>
    <row r="31" spans="1:34" s="1" customFormat="1" ht="58.5" customHeight="1" thickBot="1" x14ac:dyDescent="1.5">
      <c r="B31" s="42"/>
      <c r="C31" s="2" t="s">
        <v>1</v>
      </c>
      <c r="D31" s="2" t="s">
        <v>2</v>
      </c>
      <c r="E31" s="2" t="s">
        <v>3</v>
      </c>
      <c r="F31" s="2" t="s">
        <v>4</v>
      </c>
      <c r="G31" s="2" t="s">
        <v>1</v>
      </c>
      <c r="H31" s="2" t="s">
        <v>2</v>
      </c>
      <c r="I31" s="2" t="s">
        <v>3</v>
      </c>
      <c r="J31" s="2" t="s">
        <v>4</v>
      </c>
      <c r="K31" s="2" t="s">
        <v>1</v>
      </c>
      <c r="L31" s="2" t="s">
        <v>2</v>
      </c>
      <c r="M31" s="2" t="s">
        <v>3</v>
      </c>
      <c r="N31" s="2" t="s">
        <v>4</v>
      </c>
      <c r="O31" s="2" t="s">
        <v>1</v>
      </c>
      <c r="P31" s="2" t="s">
        <v>2</v>
      </c>
      <c r="Q31" s="2" t="s">
        <v>3</v>
      </c>
      <c r="R31" s="2" t="s">
        <v>4</v>
      </c>
      <c r="S31" s="2" t="s">
        <v>1</v>
      </c>
      <c r="T31" s="2" t="s">
        <v>2</v>
      </c>
      <c r="U31" s="2" t="s">
        <v>3</v>
      </c>
      <c r="V31" s="2" t="s">
        <v>4</v>
      </c>
      <c r="W31" s="2" t="s">
        <v>1</v>
      </c>
      <c r="X31" s="2" t="s">
        <v>2</v>
      </c>
      <c r="Y31" s="2" t="s">
        <v>3</v>
      </c>
      <c r="Z31" s="2" t="s">
        <v>4</v>
      </c>
      <c r="AA31" s="2" t="s">
        <v>1</v>
      </c>
      <c r="AB31" s="2" t="s">
        <v>2</v>
      </c>
      <c r="AC31" s="2" t="s">
        <v>3</v>
      </c>
      <c r="AD31" s="2" t="s">
        <v>4</v>
      </c>
    </row>
    <row r="32" spans="1:34" s="1" customFormat="1" ht="20.05" customHeight="1" x14ac:dyDescent="1.45">
      <c r="B32" s="27" t="s">
        <v>5</v>
      </c>
      <c r="C32" s="14">
        <v>21.85</v>
      </c>
      <c r="D32" s="14">
        <v>35.17</v>
      </c>
      <c r="E32" s="14">
        <v>47.48</v>
      </c>
      <c r="F32" s="14">
        <v>41.45</v>
      </c>
      <c r="G32" s="14">
        <v>45.45</v>
      </c>
      <c r="H32" s="14">
        <v>29.13</v>
      </c>
      <c r="I32" s="14">
        <v>14.89</v>
      </c>
      <c r="J32" s="14">
        <v>11.17</v>
      </c>
      <c r="K32" s="14">
        <v>4.7032238088673601</v>
      </c>
      <c r="L32" s="14">
        <v>8.5072798633763007</v>
      </c>
      <c r="M32" s="14">
        <v>10.582126331813599</v>
      </c>
      <c r="N32" s="14">
        <v>2.8953912573773</v>
      </c>
      <c r="O32" s="14">
        <v>0.137509137645452</v>
      </c>
      <c r="P32" s="14">
        <v>-3.1146298811711999</v>
      </c>
      <c r="Q32" s="14">
        <v>-4.6383419375357997</v>
      </c>
      <c r="R32" s="14">
        <v>0.45520807418211001</v>
      </c>
      <c r="S32" s="14">
        <v>3.1420027067919798</v>
      </c>
      <c r="T32" s="14">
        <v>4.4183282146615399</v>
      </c>
      <c r="U32" s="14">
        <v>9.8774459948810591</v>
      </c>
      <c r="V32" s="14">
        <v>9.0566195005647092</v>
      </c>
      <c r="W32" s="14">
        <v>7.2</v>
      </c>
      <c r="X32" s="14">
        <v>13.4</v>
      </c>
      <c r="Y32" s="14">
        <v>12</v>
      </c>
      <c r="Z32" s="14">
        <v>16.399999999999999</v>
      </c>
      <c r="AA32" s="14">
        <v>27.25</v>
      </c>
      <c r="AB32" s="14">
        <v>49.1</v>
      </c>
      <c r="AC32" s="14">
        <v>52.767737004288698</v>
      </c>
      <c r="AD32" s="14"/>
    </row>
    <row r="33" spans="2:30" s="1" customFormat="1" ht="20.05" customHeight="1" thickBot="1" x14ac:dyDescent="1.5">
      <c r="B33" s="28" t="s">
        <v>6</v>
      </c>
      <c r="C33" s="14">
        <v>18.810626379881001</v>
      </c>
      <c r="D33" s="14">
        <v>15.200176120522499</v>
      </c>
      <c r="E33" s="14">
        <v>32.147635613562201</v>
      </c>
      <c r="F33" s="14">
        <v>25.731595729725399</v>
      </c>
      <c r="G33" s="14">
        <v>38.2037701536916</v>
      </c>
      <c r="H33" s="14">
        <v>36.155712735699801</v>
      </c>
      <c r="I33" s="14">
        <v>17.252825182819802</v>
      </c>
      <c r="J33" s="14">
        <v>24.306590218387999</v>
      </c>
      <c r="K33" s="14">
        <v>11.350982001927299</v>
      </c>
      <c r="L33" s="14">
        <v>19.318967024308499</v>
      </c>
      <c r="M33" s="14">
        <v>18.3329103770381</v>
      </c>
      <c r="N33" s="14">
        <v>7.6668046939738401</v>
      </c>
      <c r="O33" s="14">
        <v>3.99819579539415</v>
      </c>
      <c r="P33" s="14">
        <v>-2.2679336502140899</v>
      </c>
      <c r="Q33" s="14">
        <v>-3.4866185607621998</v>
      </c>
      <c r="R33" s="14">
        <v>-0.42263513711415601</v>
      </c>
      <c r="S33" s="14">
        <v>-1.6495087632045899</v>
      </c>
      <c r="T33" s="14">
        <v>1.24108783857903</v>
      </c>
      <c r="U33" s="14">
        <v>7.1456641325873402</v>
      </c>
      <c r="V33" s="14">
        <v>5.8664405590373603</v>
      </c>
      <c r="W33" s="14">
        <v>7.7</v>
      </c>
      <c r="X33" s="14">
        <v>17.5</v>
      </c>
      <c r="Y33" s="14">
        <v>15.5</v>
      </c>
      <c r="Z33" s="14">
        <v>18.5</v>
      </c>
      <c r="AA33" s="14">
        <v>19.100000000000001</v>
      </c>
      <c r="AB33" s="14">
        <v>16.8</v>
      </c>
      <c r="AC33" s="14">
        <v>26.023275453505899</v>
      </c>
      <c r="AD33" s="14"/>
    </row>
    <row r="34" spans="2:30" s="1" customFormat="1" ht="20.05" customHeight="1" thickBot="1" x14ac:dyDescent="1.5">
      <c r="B34" s="29" t="s">
        <v>7</v>
      </c>
      <c r="C34" s="14">
        <v>20.238536309679201</v>
      </c>
      <c r="D34" s="14">
        <v>23.781163791071801</v>
      </c>
      <c r="E34" s="14">
        <v>43.220684156813498</v>
      </c>
      <c r="F34" s="14">
        <v>48.773601236506899</v>
      </c>
      <c r="G34" s="14">
        <v>41.297294342165799</v>
      </c>
      <c r="H34" s="14">
        <v>40.624196756666301</v>
      </c>
      <c r="I34" s="14">
        <v>20.0280597125589</v>
      </c>
      <c r="J34" s="14">
        <v>17.523474367957899</v>
      </c>
      <c r="K34" s="14">
        <v>16.450749631431702</v>
      </c>
      <c r="L34" s="14">
        <v>15.4791469819623</v>
      </c>
      <c r="M34" s="14">
        <v>13.3228779110314</v>
      </c>
      <c r="N34" s="14">
        <v>11.057005853081201</v>
      </c>
      <c r="O34" s="14">
        <v>-1.3150194975552301</v>
      </c>
      <c r="P34" s="14">
        <v>-2.6992742722004599</v>
      </c>
      <c r="Q34" s="14">
        <v>1.46153549942281</v>
      </c>
      <c r="R34" s="14">
        <v>-2.5798974084708E-2</v>
      </c>
      <c r="S34" s="14">
        <v>-1.1792546589666399</v>
      </c>
      <c r="T34" s="14">
        <v>0.66190044949048898</v>
      </c>
      <c r="U34" s="14">
        <v>0.44297937621269101</v>
      </c>
      <c r="V34" s="14">
        <v>-5.40189417706642E-2</v>
      </c>
      <c r="W34" s="14">
        <v>3.8</v>
      </c>
      <c r="X34" s="14">
        <v>3</v>
      </c>
      <c r="Y34" s="14">
        <v>2.2999999999999998</v>
      </c>
      <c r="Z34" s="14">
        <v>5.4</v>
      </c>
      <c r="AA34" s="14">
        <v>12.14</v>
      </c>
      <c r="AB34" s="14">
        <v>34.6</v>
      </c>
      <c r="AC34" s="14">
        <v>67.815262331451606</v>
      </c>
      <c r="AD34" s="14"/>
    </row>
    <row r="35" spans="2:30" s="1" customFormat="1" ht="20.05" customHeight="1" thickBot="1" x14ac:dyDescent="1.5">
      <c r="B35" s="29" t="s">
        <v>8</v>
      </c>
      <c r="C35" s="14">
        <v>17.4764905514796</v>
      </c>
      <c r="D35" s="14">
        <v>22.231837485564199</v>
      </c>
      <c r="E35" s="14">
        <v>26.3052268873362</v>
      </c>
      <c r="F35" s="14">
        <v>30.142420420211302</v>
      </c>
      <c r="G35" s="14">
        <v>27.113707374927898</v>
      </c>
      <c r="H35" s="14">
        <v>20.0618155204636</v>
      </c>
      <c r="I35" s="14">
        <v>13.559783809949201</v>
      </c>
      <c r="J35" s="14">
        <v>8.6165589770530495</v>
      </c>
      <c r="K35" s="14">
        <v>3.2126083718765601</v>
      </c>
      <c r="L35" s="14">
        <v>14.384325398039399</v>
      </c>
      <c r="M35" s="14">
        <v>16.3608110751086</v>
      </c>
      <c r="N35" s="14">
        <v>16.408895354397501</v>
      </c>
      <c r="O35" s="14">
        <v>11.4153992407364</v>
      </c>
      <c r="P35" s="14">
        <v>0.409234073902496</v>
      </c>
      <c r="Q35" s="14">
        <v>-0.98141145083870596</v>
      </c>
      <c r="R35" s="14">
        <v>-0.90551834198090797</v>
      </c>
      <c r="S35" s="14">
        <v>0.35393042720932</v>
      </c>
      <c r="T35" s="14">
        <v>1.49197295900656</v>
      </c>
      <c r="U35" s="14">
        <v>3.99757916889914</v>
      </c>
      <c r="V35" s="14">
        <v>2.8181292452278202</v>
      </c>
      <c r="W35" s="14">
        <v>4.8</v>
      </c>
      <c r="X35" s="14">
        <v>5.6</v>
      </c>
      <c r="Y35" s="14">
        <v>4.9000000000000004</v>
      </c>
      <c r="Z35" s="14">
        <v>6.6</v>
      </c>
      <c r="AA35" s="14">
        <v>10.75</v>
      </c>
      <c r="AB35" s="14">
        <v>20.7</v>
      </c>
      <c r="AC35" s="14">
        <v>34.975450439903298</v>
      </c>
      <c r="AD35" s="14"/>
    </row>
    <row r="36" spans="2:30" s="1" customFormat="1" ht="20.05" customHeight="1" thickBot="1" x14ac:dyDescent="1.5">
      <c r="B36" s="29" t="s">
        <v>9</v>
      </c>
      <c r="C36" s="14">
        <v>14.588041860076</v>
      </c>
      <c r="D36" s="14">
        <v>13.0764449762951</v>
      </c>
      <c r="E36" s="14">
        <v>27.4301006558103</v>
      </c>
      <c r="F36" s="14">
        <v>25.761780468254798</v>
      </c>
      <c r="G36" s="14">
        <v>37.102470811331997</v>
      </c>
      <c r="H36" s="14">
        <v>35.153543098279599</v>
      </c>
      <c r="I36" s="14">
        <v>22.2617735795966</v>
      </c>
      <c r="J36" s="14">
        <v>21.5903062912443</v>
      </c>
      <c r="K36" s="14">
        <v>12.0143104201835</v>
      </c>
      <c r="L36" s="14">
        <v>10.400166840194901</v>
      </c>
      <c r="M36" s="14">
        <v>11.6884569307815</v>
      </c>
      <c r="N36" s="14">
        <v>10.9484495085612</v>
      </c>
      <c r="O36" s="14">
        <v>5.65</v>
      </c>
      <c r="P36" s="14">
        <v>5.3</v>
      </c>
      <c r="Q36" s="14">
        <v>1.25</v>
      </c>
      <c r="R36" s="14">
        <v>1.0632572383930601</v>
      </c>
      <c r="S36" s="14">
        <v>0.400836947283921</v>
      </c>
      <c r="T36" s="14">
        <v>0.35847722918644798</v>
      </c>
      <c r="U36" s="14">
        <v>0.908789914984794</v>
      </c>
      <c r="V36" s="14">
        <v>1.1659705488587699</v>
      </c>
      <c r="W36" s="14">
        <v>4</v>
      </c>
      <c r="X36" s="14">
        <v>6.6</v>
      </c>
      <c r="Y36" s="14">
        <v>7.1</v>
      </c>
      <c r="Z36" s="14">
        <v>7.5</v>
      </c>
      <c r="AA36" s="14">
        <v>12.53</v>
      </c>
      <c r="AB36" s="14">
        <v>29.6</v>
      </c>
      <c r="AC36" s="14">
        <v>51.552957015239599</v>
      </c>
      <c r="AD36" s="14"/>
    </row>
    <row r="37" spans="2:30" s="1" customFormat="1" ht="20.05" customHeight="1" thickBot="1" x14ac:dyDescent="1.5">
      <c r="B37" s="29" t="s">
        <v>10</v>
      </c>
      <c r="C37" s="14">
        <v>20.112746616301902</v>
      </c>
      <c r="D37" s="14">
        <v>25.107743179550301</v>
      </c>
      <c r="E37" s="14">
        <v>46.280382646789903</v>
      </c>
      <c r="F37" s="14">
        <v>49.710642285331602</v>
      </c>
      <c r="G37" s="14">
        <v>53.407361230849403</v>
      </c>
      <c r="H37" s="14">
        <v>54.018721901008</v>
      </c>
      <c r="I37" s="14">
        <v>29.5983523141884</v>
      </c>
      <c r="J37" s="14">
        <v>21.674768112799001</v>
      </c>
      <c r="K37" s="14">
        <v>13.5457020709791</v>
      </c>
      <c r="L37" s="14">
        <v>10.781908069551401</v>
      </c>
      <c r="M37" s="14">
        <v>10.442991740132401</v>
      </c>
      <c r="N37" s="14">
        <v>8.76664732348023</v>
      </c>
      <c r="O37" s="14">
        <v>1.8048720083645</v>
      </c>
      <c r="P37" s="14">
        <v>-0.64450480141056199</v>
      </c>
      <c r="Q37" s="14">
        <v>-2.0288160355896099</v>
      </c>
      <c r="R37" s="14">
        <v>-0.35869781274894302</v>
      </c>
      <c r="S37" s="14">
        <v>-0.664690956280651</v>
      </c>
      <c r="T37" s="14">
        <v>0.33142811213852502</v>
      </c>
      <c r="U37" s="14">
        <v>1.04024767844872</v>
      </c>
      <c r="V37" s="14">
        <v>-5.5282718624184199E-2</v>
      </c>
      <c r="W37" s="14">
        <v>0</v>
      </c>
      <c r="X37" s="14">
        <v>-1.4</v>
      </c>
      <c r="Y37" s="14">
        <v>-0.5</v>
      </c>
      <c r="Z37" s="14">
        <v>0.3</v>
      </c>
      <c r="AA37" s="14">
        <v>7.12</v>
      </c>
      <c r="AB37" s="14">
        <v>22.9</v>
      </c>
      <c r="AC37" s="14">
        <v>38.933469021478103</v>
      </c>
      <c r="AD37" s="14"/>
    </row>
    <row r="38" spans="2:30" s="1" customFormat="1" ht="20.05" customHeight="1" thickBot="1" x14ac:dyDescent="1.5">
      <c r="B38" s="29" t="s">
        <v>11</v>
      </c>
      <c r="C38" s="14">
        <v>20.158177554505698</v>
      </c>
      <c r="D38" s="14">
        <v>64.258418854945305</v>
      </c>
      <c r="E38" s="14">
        <v>60.283742006878803</v>
      </c>
      <c r="F38" s="14">
        <v>41.590507729822797</v>
      </c>
      <c r="G38" s="14">
        <v>52.100431579139403</v>
      </c>
      <c r="H38" s="14">
        <v>8.6197527523239206</v>
      </c>
      <c r="I38" s="14">
        <v>2.2929796503599098</v>
      </c>
      <c r="J38" s="14">
        <v>0.11022605583978901</v>
      </c>
      <c r="K38" s="14">
        <v>-4.9218255832185198</v>
      </c>
      <c r="L38" s="14">
        <v>-1.95810766205389</v>
      </c>
      <c r="M38" s="14">
        <v>3.5705707412528702</v>
      </c>
      <c r="N38" s="14">
        <v>-15.5019050888884</v>
      </c>
      <c r="O38" s="14">
        <v>-19.595673334720601</v>
      </c>
      <c r="P38" s="14">
        <v>-22.444518797730002</v>
      </c>
      <c r="Q38" s="14">
        <v>-26.476069188555499</v>
      </c>
      <c r="R38" s="14">
        <v>-16.205008854093101</v>
      </c>
      <c r="S38" s="14">
        <v>-1.9759851403862101</v>
      </c>
      <c r="T38" s="14">
        <v>4.64640312936851</v>
      </c>
      <c r="U38" s="14">
        <v>28.934126158610301</v>
      </c>
      <c r="V38" s="14">
        <v>24.672767144582401</v>
      </c>
      <c r="W38" s="14">
        <v>13.9</v>
      </c>
      <c r="X38" s="14">
        <v>41.6</v>
      </c>
      <c r="Y38" s="14">
        <v>28.9</v>
      </c>
      <c r="Z38" s="14">
        <v>46.2</v>
      </c>
      <c r="AA38" s="14">
        <v>71.73</v>
      </c>
      <c r="AB38" s="14">
        <v>94.9</v>
      </c>
      <c r="AC38" s="14">
        <v>67.078628768561202</v>
      </c>
      <c r="AD38" s="14"/>
    </row>
    <row r="39" spans="2:30" s="1" customFormat="1" ht="20.05" customHeight="1" thickBot="1" x14ac:dyDescent="1.5">
      <c r="B39" s="29" t="s">
        <v>12</v>
      </c>
      <c r="C39" s="14">
        <v>27.1079653300126</v>
      </c>
      <c r="D39" s="14">
        <v>35.548232277597002</v>
      </c>
      <c r="E39" s="14">
        <v>54.676889249643999</v>
      </c>
      <c r="F39" s="14">
        <v>52.474895259239602</v>
      </c>
      <c r="G39" s="14">
        <v>50.809703813071501</v>
      </c>
      <c r="H39" s="14">
        <v>39.869816221100798</v>
      </c>
      <c r="I39" s="14">
        <v>9.7562067423903809</v>
      </c>
      <c r="J39" s="14">
        <v>1.1147974894338499</v>
      </c>
      <c r="K39" s="14">
        <v>-2.9896452096638799</v>
      </c>
      <c r="L39" s="14">
        <v>17.2453122377045</v>
      </c>
      <c r="M39" s="14">
        <v>25.4228809103594</v>
      </c>
      <c r="N39" s="14">
        <v>-3.16164830965204</v>
      </c>
      <c r="O39" s="14">
        <v>-5.6588753838711101</v>
      </c>
      <c r="P39" s="14">
        <v>-22.068851383909401</v>
      </c>
      <c r="Q39" s="14">
        <v>-21.4669507944411</v>
      </c>
      <c r="R39" s="14">
        <v>2.7556018081968401</v>
      </c>
      <c r="S39" s="14">
        <v>4.6400644095768504</v>
      </c>
      <c r="T39" s="14">
        <v>6.1735836476874102</v>
      </c>
      <c r="U39" s="14">
        <v>9.4778335995426897</v>
      </c>
      <c r="V39" s="14">
        <v>9.4649235983890403</v>
      </c>
      <c r="W39" s="14">
        <v>9.1</v>
      </c>
      <c r="X39" s="14">
        <v>11.4</v>
      </c>
      <c r="Y39" s="14">
        <v>12.7</v>
      </c>
      <c r="Z39" s="14">
        <v>16.600000000000001</v>
      </c>
      <c r="AA39" s="14">
        <v>31.76</v>
      </c>
      <c r="AB39" s="14">
        <v>108.1</v>
      </c>
      <c r="AC39" s="14">
        <v>113.770361849366</v>
      </c>
      <c r="AD39" s="14"/>
    </row>
    <row r="40" spans="2:30" s="1" customFormat="1" ht="20.05" customHeight="1" thickBot="1" x14ac:dyDescent="1.5">
      <c r="B40" s="29" t="s">
        <v>13</v>
      </c>
      <c r="C40" s="14">
        <v>36.941661949245002</v>
      </c>
      <c r="D40" s="14">
        <v>38.788609649560001</v>
      </c>
      <c r="E40" s="14">
        <v>54.4923430747399</v>
      </c>
      <c r="F40" s="14">
        <v>81.119188993141904</v>
      </c>
      <c r="G40" s="14">
        <v>62.39553020001</v>
      </c>
      <c r="H40" s="14">
        <v>45.191330291325798</v>
      </c>
      <c r="I40" s="14">
        <v>22.745176306893299</v>
      </c>
      <c r="J40" s="14">
        <v>-2.5275971718203301</v>
      </c>
      <c r="K40" s="14">
        <v>3.3089037928231901</v>
      </c>
      <c r="L40" s="14">
        <v>4.3962736549981303</v>
      </c>
      <c r="M40" s="14">
        <v>1.22717457014015</v>
      </c>
      <c r="N40" s="14">
        <v>2.73936732148672</v>
      </c>
      <c r="O40" s="14">
        <v>-1.74062928757284</v>
      </c>
      <c r="P40" s="14">
        <v>-4.1305124574613501</v>
      </c>
      <c r="Q40" s="14">
        <v>0.52430395892966397</v>
      </c>
      <c r="R40" s="14">
        <v>-8.2319444949396701</v>
      </c>
      <c r="S40" s="14">
        <v>-9.2498749572686201</v>
      </c>
      <c r="T40" s="14">
        <v>-4.5539353485167702</v>
      </c>
      <c r="U40" s="14">
        <v>-1.57660810289461</v>
      </c>
      <c r="V40" s="14">
        <v>5.6901588453147101</v>
      </c>
      <c r="W40" s="14">
        <v>7.3</v>
      </c>
      <c r="X40" s="14">
        <v>1</v>
      </c>
      <c r="Y40" s="14">
        <v>8</v>
      </c>
      <c r="Z40" s="14">
        <v>17.3</v>
      </c>
      <c r="AA40" s="14">
        <v>34.11</v>
      </c>
      <c r="AB40" s="14">
        <v>169.2</v>
      </c>
      <c r="AC40" s="14">
        <v>157.53927155808699</v>
      </c>
      <c r="AD40" s="14"/>
    </row>
    <row r="41" spans="2:30" s="1" customFormat="1" ht="20.05" customHeight="1" thickBot="1" x14ac:dyDescent="1.5">
      <c r="B41" s="29" t="s">
        <v>14</v>
      </c>
      <c r="C41" s="14">
        <v>23.8219161154422</v>
      </c>
      <c r="D41" s="14">
        <v>30.455091870091799</v>
      </c>
      <c r="E41" s="14">
        <v>97.566255135626804</v>
      </c>
      <c r="F41" s="14">
        <v>73.028245166249107</v>
      </c>
      <c r="G41" s="14">
        <v>68.839087900685698</v>
      </c>
      <c r="H41" s="14">
        <v>63.447414557964699</v>
      </c>
      <c r="I41" s="14">
        <v>10.1547873563413</v>
      </c>
      <c r="J41" s="14">
        <v>8.5333352187347202</v>
      </c>
      <c r="K41" s="14">
        <v>9.1535251884674</v>
      </c>
      <c r="L41" s="14">
        <v>10.6644435868236</v>
      </c>
      <c r="M41" s="14">
        <v>9.0293283249631706</v>
      </c>
      <c r="N41" s="14">
        <v>8.7045805264683604</v>
      </c>
      <c r="O41" s="14">
        <v>3.4494029100860901</v>
      </c>
      <c r="P41" s="14">
        <v>0.44303657256644202</v>
      </c>
      <c r="Q41" s="14">
        <v>0.14741776086549399</v>
      </c>
      <c r="R41" s="14">
        <v>-2.03401314647778E-2</v>
      </c>
      <c r="S41" s="14">
        <v>-0.26229334560525802</v>
      </c>
      <c r="T41" s="14">
        <v>-0.173940783718848</v>
      </c>
      <c r="U41" s="14">
        <v>7.3657292676493302</v>
      </c>
      <c r="V41" s="14">
        <v>12.4487732379575</v>
      </c>
      <c r="W41" s="14">
        <v>13.7</v>
      </c>
      <c r="X41" s="14">
        <v>21.4</v>
      </c>
      <c r="Y41" s="14">
        <v>19.600000000000001</v>
      </c>
      <c r="Z41" s="14">
        <v>17.100000000000001</v>
      </c>
      <c r="AA41" s="14">
        <v>30.3</v>
      </c>
      <c r="AB41" s="14">
        <v>52.9</v>
      </c>
      <c r="AC41" s="14">
        <v>74.282032989940802</v>
      </c>
      <c r="AD41" s="14"/>
    </row>
    <row r="42" spans="2:30" s="1" customFormat="1" ht="20.05" customHeight="1" thickBot="1" x14ac:dyDescent="1.5">
      <c r="B42" s="29" t="s">
        <v>15</v>
      </c>
      <c r="C42" s="14">
        <v>27.280868338907201</v>
      </c>
      <c r="D42" s="14">
        <v>34.762553603682797</v>
      </c>
      <c r="E42" s="14">
        <v>67.277718894603595</v>
      </c>
      <c r="F42" s="14">
        <v>61.254125103636397</v>
      </c>
      <c r="G42" s="14">
        <v>55.7738374399555</v>
      </c>
      <c r="H42" s="14">
        <v>39.416104798139898</v>
      </c>
      <c r="I42" s="14">
        <v>13.922298051839499</v>
      </c>
      <c r="J42" s="14">
        <v>4.4260109146021298</v>
      </c>
      <c r="K42" s="14">
        <v>4.1057240983057</v>
      </c>
      <c r="L42" s="14">
        <v>9.5064280164785799</v>
      </c>
      <c r="M42" s="14">
        <v>8.0571736688574607</v>
      </c>
      <c r="N42" s="14">
        <v>9.9902738331457606</v>
      </c>
      <c r="O42" s="14">
        <v>7.08873263910559</v>
      </c>
      <c r="P42" s="14">
        <v>2.3909219504486598</v>
      </c>
      <c r="Q42" s="14">
        <v>-0.33389446936726602</v>
      </c>
      <c r="R42" s="14">
        <v>-1.2588217673794899</v>
      </c>
      <c r="S42" s="14">
        <v>-1.98533637861615</v>
      </c>
      <c r="T42" s="14">
        <v>-1.0593312233233401</v>
      </c>
      <c r="U42" s="14">
        <v>6.7488289747009</v>
      </c>
      <c r="V42" s="14">
        <v>7.1584962685458304</v>
      </c>
      <c r="W42" s="14">
        <v>7.8</v>
      </c>
      <c r="X42" s="14">
        <v>10.8</v>
      </c>
      <c r="Y42" s="14">
        <v>12.3</v>
      </c>
      <c r="Z42" s="14">
        <v>20.3</v>
      </c>
      <c r="AA42" s="14">
        <v>32</v>
      </c>
      <c r="AB42" s="14">
        <v>84.8</v>
      </c>
      <c r="AC42" s="14">
        <v>94.037234589703999</v>
      </c>
      <c r="AD42" s="14"/>
    </row>
    <row r="43" spans="2:30" s="1" customFormat="1" ht="20.05" customHeight="1" thickBot="1" x14ac:dyDescent="1.5">
      <c r="B43" s="29" t="s">
        <v>16</v>
      </c>
      <c r="C43" s="14">
        <v>25.5900650404669</v>
      </c>
      <c r="D43" s="14">
        <v>31.833229008488399</v>
      </c>
      <c r="E43" s="14">
        <v>96.589342599479394</v>
      </c>
      <c r="F43" s="14">
        <v>89.593092575179398</v>
      </c>
      <c r="G43" s="14">
        <v>74.520282134957299</v>
      </c>
      <c r="H43" s="14">
        <v>65.263575316491597</v>
      </c>
      <c r="I43" s="14">
        <v>11.750764750168701</v>
      </c>
      <c r="J43" s="14">
        <v>8.9293695969992797</v>
      </c>
      <c r="K43" s="14">
        <v>8.2724962399635196</v>
      </c>
      <c r="L43" s="14">
        <v>7.50212120604216</v>
      </c>
      <c r="M43" s="14">
        <v>5.6132968142208899</v>
      </c>
      <c r="N43" s="14">
        <v>5.8223979706701998</v>
      </c>
      <c r="O43" s="14">
        <v>2.3848994605864</v>
      </c>
      <c r="P43" s="14">
        <v>1.9567723262346599</v>
      </c>
      <c r="Q43" s="14">
        <v>1.4603350794591601</v>
      </c>
      <c r="R43" s="14">
        <v>1.94089466803098</v>
      </c>
      <c r="S43" s="14">
        <v>-1.1179035705012701</v>
      </c>
      <c r="T43" s="14">
        <v>-0.94029963436821595</v>
      </c>
      <c r="U43" s="14">
        <v>4.3188283037347004</v>
      </c>
      <c r="V43" s="14">
        <v>3.8182789547943399</v>
      </c>
      <c r="W43" s="14">
        <v>7.8</v>
      </c>
      <c r="X43" s="14">
        <v>7</v>
      </c>
      <c r="Y43" s="14">
        <v>8.8000000000000007</v>
      </c>
      <c r="Z43" s="14">
        <v>11.1</v>
      </c>
      <c r="AA43" s="14">
        <v>27.05</v>
      </c>
      <c r="AB43" s="14">
        <v>79.3</v>
      </c>
      <c r="AC43" s="14">
        <v>73.793623893098399</v>
      </c>
      <c r="AD43" s="14"/>
    </row>
    <row r="44" spans="2:30" s="1" customFormat="1" ht="20.05" customHeight="1" thickBot="1" x14ac:dyDescent="1.5">
      <c r="B44" s="29" t="s">
        <v>17</v>
      </c>
      <c r="C44" s="14">
        <v>26.064329853905502</v>
      </c>
      <c r="D44" s="14">
        <v>34.513258428104798</v>
      </c>
      <c r="E44" s="14">
        <v>68.219395410112696</v>
      </c>
      <c r="F44" s="14">
        <v>71.191665263987403</v>
      </c>
      <c r="G44" s="14">
        <v>93.549122518980894</v>
      </c>
      <c r="H44" s="14">
        <v>70.482540465407496</v>
      </c>
      <c r="I44" s="14">
        <v>31.818403245686099</v>
      </c>
      <c r="J44" s="14">
        <v>18.168385755194802</v>
      </c>
      <c r="K44" s="14">
        <v>1.0084627497902501</v>
      </c>
      <c r="L44" s="14">
        <v>0.66405200949427001</v>
      </c>
      <c r="M44" s="14">
        <v>1.04102297583697</v>
      </c>
      <c r="N44" s="14">
        <v>5.3881578063917503</v>
      </c>
      <c r="O44" s="14">
        <v>3.56117036272803</v>
      </c>
      <c r="P44" s="14">
        <v>2.9997034395729698</v>
      </c>
      <c r="Q44" s="14">
        <v>0.47823876120820302</v>
      </c>
      <c r="R44" s="14">
        <v>-5.1517040664236902E-2</v>
      </c>
      <c r="S44" s="14">
        <v>-1.27351503092487</v>
      </c>
      <c r="T44" s="14">
        <v>-0.83426775382009999</v>
      </c>
      <c r="U44" s="14">
        <v>0.54221774088681196</v>
      </c>
      <c r="V44" s="14">
        <v>1.1423400251393601</v>
      </c>
      <c r="W44" s="14">
        <v>8</v>
      </c>
      <c r="X44" s="14">
        <v>10.3</v>
      </c>
      <c r="Y44" s="14">
        <v>12.7</v>
      </c>
      <c r="Z44" s="14">
        <v>17.100000000000001</v>
      </c>
      <c r="AA44" s="14">
        <v>24.91</v>
      </c>
      <c r="AB44" s="14">
        <v>70.400000000000006</v>
      </c>
      <c r="AC44" s="14">
        <v>101.932251876214</v>
      </c>
      <c r="AD44" s="14"/>
    </row>
    <row r="45" spans="2:30" s="1" customFormat="1" ht="20.05" customHeight="1" thickBot="1" x14ac:dyDescent="1.5">
      <c r="B45" s="29" t="s">
        <v>18</v>
      </c>
      <c r="C45" s="14">
        <v>29.796270117688</v>
      </c>
      <c r="D45" s="14">
        <v>49.407383221323599</v>
      </c>
      <c r="E45" s="14">
        <v>79.765472046628204</v>
      </c>
      <c r="F45" s="14">
        <v>73.936322866166805</v>
      </c>
      <c r="G45" s="14">
        <v>65.062946692166506</v>
      </c>
      <c r="H45" s="14">
        <v>41.450030236021703</v>
      </c>
      <c r="I45" s="14">
        <v>12.96147818145</v>
      </c>
      <c r="J45" s="14">
        <v>3.9401807801437299</v>
      </c>
      <c r="K45" s="14">
        <v>5.71237323393248</v>
      </c>
      <c r="L45" s="14">
        <v>7.1323295292792501</v>
      </c>
      <c r="M45" s="14">
        <v>9.1938498999221796</v>
      </c>
      <c r="N45" s="14">
        <v>6.6856230616834296</v>
      </c>
      <c r="O45" s="14">
        <v>2.1759167303661999</v>
      </c>
      <c r="P45" s="14">
        <v>0.453386181662779</v>
      </c>
      <c r="Q45" s="14">
        <v>-0.67727384339559604</v>
      </c>
      <c r="R45" s="14">
        <v>-0.79717937965789099</v>
      </c>
      <c r="S45" s="14">
        <v>-0.46189098966785003</v>
      </c>
      <c r="T45" s="14">
        <v>2.0065301380671801</v>
      </c>
      <c r="U45" s="14">
        <v>7.9806499774625896</v>
      </c>
      <c r="V45" s="14">
        <v>9.1479640253750301</v>
      </c>
      <c r="W45" s="14">
        <v>8.5</v>
      </c>
      <c r="X45" s="14">
        <v>11.8</v>
      </c>
      <c r="Y45" s="14">
        <v>10.6</v>
      </c>
      <c r="Z45" s="14">
        <v>15.1</v>
      </c>
      <c r="AA45" s="14">
        <v>30.51</v>
      </c>
      <c r="AB45" s="14">
        <v>80.900000000000006</v>
      </c>
      <c r="AC45" s="14">
        <v>95.912726380930096</v>
      </c>
      <c r="AD45" s="14"/>
    </row>
    <row r="46" spans="2:30" s="1" customFormat="1" ht="20.05" customHeight="1" thickBot="1" x14ac:dyDescent="1.5">
      <c r="B46" s="29" t="s">
        <v>19</v>
      </c>
      <c r="C46" s="14">
        <v>14.488047563409699</v>
      </c>
      <c r="D46" s="14">
        <v>21.292705522189099</v>
      </c>
      <c r="E46" s="14">
        <v>43.399227080733503</v>
      </c>
      <c r="F46" s="14">
        <v>39.936157198327798</v>
      </c>
      <c r="G46" s="14">
        <v>40.6997610835191</v>
      </c>
      <c r="H46" s="14">
        <v>37.315173207781399</v>
      </c>
      <c r="I46" s="14">
        <v>6.1682848811849897</v>
      </c>
      <c r="J46" s="14">
        <v>2.4655192729281299</v>
      </c>
      <c r="K46" s="14">
        <v>-4.2920934015171603</v>
      </c>
      <c r="L46" s="14">
        <v>-2.2440478823830401</v>
      </c>
      <c r="M46" s="14">
        <v>16.566515794661601</v>
      </c>
      <c r="N46" s="14">
        <v>17.702132504592701</v>
      </c>
      <c r="O46" s="14">
        <v>21.045252655467198</v>
      </c>
      <c r="P46" s="14">
        <v>17.764821816966801</v>
      </c>
      <c r="Q46" s="14">
        <v>6.7727196069715596</v>
      </c>
      <c r="R46" s="14">
        <v>7.1615705606400901</v>
      </c>
      <c r="S46" s="14">
        <v>4.1086887803769798</v>
      </c>
      <c r="T46" s="14">
        <v>2.5532989513856101</v>
      </c>
      <c r="U46" s="14">
        <v>2.0433881831268099</v>
      </c>
      <c r="V46" s="14">
        <v>-6.0063550519240199</v>
      </c>
      <c r="W46" s="14">
        <v>-6.5</v>
      </c>
      <c r="X46" s="14">
        <v>-4.5</v>
      </c>
      <c r="Y46" s="14">
        <v>-0.1</v>
      </c>
      <c r="Z46" s="14">
        <v>18.2</v>
      </c>
      <c r="AA46" s="14">
        <v>26.71</v>
      </c>
      <c r="AB46" s="14">
        <v>52.3</v>
      </c>
      <c r="AC46" s="14">
        <v>101.430004906308</v>
      </c>
      <c r="AD46" s="14"/>
    </row>
    <row r="47" spans="2:30" s="1" customFormat="1" ht="20.05" customHeight="1" thickBot="1" x14ac:dyDescent="1.5">
      <c r="B47" s="29" t="s">
        <v>20</v>
      </c>
      <c r="C47" s="14">
        <v>22.723598177204099</v>
      </c>
      <c r="D47" s="14">
        <v>28.263990524709602</v>
      </c>
      <c r="E47" s="14">
        <v>33.040146784181204</v>
      </c>
      <c r="F47" s="14">
        <v>27.404156812092801</v>
      </c>
      <c r="G47" s="14">
        <v>31.1833090552046</v>
      </c>
      <c r="H47" s="14">
        <v>23.8904810227247</v>
      </c>
      <c r="I47" s="14">
        <v>21.221746641405201</v>
      </c>
      <c r="J47" s="14">
        <v>19.625480285494898</v>
      </c>
      <c r="K47" s="14">
        <v>9.5591708974320806</v>
      </c>
      <c r="L47" s="14">
        <v>10.545831380146801</v>
      </c>
      <c r="M47" s="14">
        <v>10.5681446135026</v>
      </c>
      <c r="N47" s="14">
        <v>10.4105692955312</v>
      </c>
      <c r="O47" s="14">
        <v>10.516144045687</v>
      </c>
      <c r="P47" s="14">
        <v>12.6488099912354</v>
      </c>
      <c r="Q47" s="14">
        <v>11.516342893147501</v>
      </c>
      <c r="R47" s="14">
        <v>11.708450932522</v>
      </c>
      <c r="S47" s="14">
        <v>11.360120525717299</v>
      </c>
      <c r="T47" s="14">
        <v>8.3160183629813194</v>
      </c>
      <c r="U47" s="14">
        <v>8.1609035708150497</v>
      </c>
      <c r="V47" s="14">
        <v>7.9810233534948898</v>
      </c>
      <c r="W47" s="14">
        <v>5.5</v>
      </c>
      <c r="X47" s="14">
        <v>8.1</v>
      </c>
      <c r="Y47" s="14">
        <v>7.8</v>
      </c>
      <c r="Z47" s="14">
        <v>8.5</v>
      </c>
      <c r="AA47" s="14">
        <v>18.32</v>
      </c>
      <c r="AB47" s="14">
        <v>20</v>
      </c>
      <c r="AC47" s="14">
        <v>22.5800996604864</v>
      </c>
      <c r="AD47" s="14"/>
    </row>
    <row r="53" spans="1:38" s="1" customFormat="1" ht="18.75" customHeight="1" x14ac:dyDescent="1.45">
      <c r="B53" s="49" t="s">
        <v>25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3"/>
      <c r="AG53" s="3"/>
      <c r="AH53" s="3"/>
      <c r="AI53" s="3"/>
      <c r="AJ53" s="3"/>
      <c r="AK53" s="3"/>
    </row>
    <row r="54" spans="1:38" s="1" customFormat="1" ht="24.75" customHeight="1" thickBot="1" x14ac:dyDescent="1.5">
      <c r="A54" s="11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3"/>
      <c r="AG54" s="3"/>
      <c r="AH54" s="3"/>
      <c r="AI54" s="3"/>
      <c r="AJ54" s="3"/>
      <c r="AK54" s="3"/>
    </row>
    <row r="55" spans="1:38" s="1" customFormat="1" ht="16.5" customHeight="1" thickBot="1" x14ac:dyDescent="1.5">
      <c r="B55" s="41" t="s">
        <v>0</v>
      </c>
      <c r="C55" s="31">
        <v>1391</v>
      </c>
      <c r="D55" s="32"/>
      <c r="E55" s="32"/>
      <c r="F55" s="32"/>
      <c r="G55" s="33"/>
      <c r="H55" s="31">
        <v>1392</v>
      </c>
      <c r="I55" s="32"/>
      <c r="J55" s="32"/>
      <c r="K55" s="32"/>
      <c r="L55" s="33"/>
      <c r="M55" s="31">
        <v>1393</v>
      </c>
      <c r="N55" s="32"/>
      <c r="O55" s="32"/>
      <c r="P55" s="32"/>
      <c r="Q55" s="33"/>
      <c r="R55" s="31">
        <v>1394</v>
      </c>
      <c r="S55" s="32"/>
      <c r="T55" s="32"/>
      <c r="U55" s="32"/>
      <c r="V55" s="33"/>
      <c r="W55" s="31">
        <v>1395</v>
      </c>
      <c r="X55" s="32"/>
      <c r="Y55" s="32"/>
      <c r="Z55" s="32"/>
      <c r="AA55" s="33"/>
      <c r="AB55" s="31">
        <v>1396</v>
      </c>
      <c r="AC55" s="32"/>
      <c r="AD55" s="32"/>
      <c r="AE55" s="32"/>
      <c r="AF55" s="33"/>
      <c r="AG55" s="31">
        <v>1397</v>
      </c>
      <c r="AH55" s="32"/>
      <c r="AI55" s="32"/>
      <c r="AJ55" s="32"/>
      <c r="AK55" s="33"/>
    </row>
    <row r="56" spans="1:38" s="1" customFormat="1" ht="58.5" customHeight="1" thickBot="1" x14ac:dyDescent="1.5">
      <c r="B56" s="42"/>
      <c r="C56" s="2" t="s">
        <v>24</v>
      </c>
      <c r="D56" s="2" t="s">
        <v>1</v>
      </c>
      <c r="E56" s="2" t="s">
        <v>2</v>
      </c>
      <c r="F56" s="2" t="s">
        <v>3</v>
      </c>
      <c r="G56" s="2" t="s">
        <v>4</v>
      </c>
      <c r="H56" s="2" t="s">
        <v>24</v>
      </c>
      <c r="I56" s="2" t="s">
        <v>1</v>
      </c>
      <c r="J56" s="2" t="s">
        <v>2</v>
      </c>
      <c r="K56" s="2" t="s">
        <v>3</v>
      </c>
      <c r="L56" s="2" t="s">
        <v>4</v>
      </c>
      <c r="M56" s="2" t="s">
        <v>24</v>
      </c>
      <c r="N56" s="2" t="s">
        <v>1</v>
      </c>
      <c r="O56" s="2" t="s">
        <v>2</v>
      </c>
      <c r="P56" s="2" t="s">
        <v>3</v>
      </c>
      <c r="Q56" s="2" t="s">
        <v>4</v>
      </c>
      <c r="R56" s="2" t="s">
        <v>24</v>
      </c>
      <c r="S56" s="2" t="s">
        <v>1</v>
      </c>
      <c r="T56" s="2" t="s">
        <v>2</v>
      </c>
      <c r="U56" s="2" t="s">
        <v>3</v>
      </c>
      <c r="V56" s="2" t="s">
        <v>4</v>
      </c>
      <c r="W56" s="2" t="s">
        <v>24</v>
      </c>
      <c r="X56" s="2" t="s">
        <v>1</v>
      </c>
      <c r="Y56" s="2" t="s">
        <v>2</v>
      </c>
      <c r="Z56" s="2" t="s">
        <v>3</v>
      </c>
      <c r="AA56" s="2" t="s">
        <v>4</v>
      </c>
      <c r="AB56" s="2" t="s">
        <v>24</v>
      </c>
      <c r="AC56" s="2" t="s">
        <v>1</v>
      </c>
      <c r="AD56" s="2" t="s">
        <v>2</v>
      </c>
      <c r="AE56" s="2" t="s">
        <v>3</v>
      </c>
      <c r="AF56" s="2" t="s">
        <v>4</v>
      </c>
      <c r="AG56" s="2" t="s">
        <v>24</v>
      </c>
      <c r="AH56" s="2" t="s">
        <v>1</v>
      </c>
      <c r="AI56" s="2" t="s">
        <v>2</v>
      </c>
      <c r="AJ56" s="2" t="s">
        <v>3</v>
      </c>
      <c r="AK56" s="2" t="s">
        <v>4</v>
      </c>
      <c r="AL56" s="12"/>
    </row>
    <row r="57" spans="1:38" s="1" customFormat="1" ht="20.05" customHeight="1" x14ac:dyDescent="1.45">
      <c r="B57" s="13" t="s">
        <v>5</v>
      </c>
      <c r="C57" s="14">
        <v>36.706070032262097</v>
      </c>
      <c r="D57" s="14" t="s">
        <v>26</v>
      </c>
      <c r="E57" s="14" t="s">
        <v>26</v>
      </c>
      <c r="F57" s="14" t="s">
        <v>26</v>
      </c>
      <c r="G57" s="14">
        <v>36.706070032262097</v>
      </c>
      <c r="H57" s="14">
        <v>23.812299231949901</v>
      </c>
      <c r="I57" s="14">
        <v>42.520491658102699</v>
      </c>
      <c r="J57" s="14">
        <v>40.221581087110103</v>
      </c>
      <c r="K57" s="14">
        <v>31.4620028795661</v>
      </c>
      <c r="L57" s="14">
        <v>23.812299231949901</v>
      </c>
      <c r="M57" s="14">
        <v>6.6543708747434502</v>
      </c>
      <c r="N57" s="14">
        <v>14.177946963570999</v>
      </c>
      <c r="O57" s="14">
        <v>9.5848068774082993</v>
      </c>
      <c r="P57" s="14">
        <v>8.6682993889081796</v>
      </c>
      <c r="Q57" s="14">
        <v>6.6543708747434502</v>
      </c>
      <c r="R57" s="14">
        <v>-1.8375377174066601</v>
      </c>
      <c r="S57" s="14">
        <v>5.4446834026302602</v>
      </c>
      <c r="T57" s="14">
        <v>2.4442336796727102</v>
      </c>
      <c r="U57" s="14">
        <v>-1.2748489638034799</v>
      </c>
      <c r="V57" s="14">
        <v>-1.8375377174066601</v>
      </c>
      <c r="W57" s="14">
        <v>6.6034898041164602</v>
      </c>
      <c r="X57" s="14">
        <v>-1.09513111597734</v>
      </c>
      <c r="Y57" s="14">
        <v>0.79912532769901601</v>
      </c>
      <c r="Z57" s="14">
        <v>4.4757155495637004</v>
      </c>
      <c r="AA57" s="14">
        <v>6.6034898041164602</v>
      </c>
      <c r="AB57" s="14">
        <v>12.3</v>
      </c>
      <c r="AC57" s="14">
        <v>7.6</v>
      </c>
      <c r="AD57" s="14">
        <v>9.9</v>
      </c>
      <c r="AE57" s="14">
        <v>10.4</v>
      </c>
      <c r="AF57" s="14">
        <v>12.3</v>
      </c>
      <c r="AG57" s="14"/>
      <c r="AH57" s="14" t="s">
        <v>27</v>
      </c>
      <c r="AI57" s="14">
        <v>26.73</v>
      </c>
      <c r="AJ57" s="14">
        <v>37.262761467884403</v>
      </c>
      <c r="AK57" s="14"/>
      <c r="AL57" s="15"/>
    </row>
    <row r="58" spans="1:38" s="1" customFormat="1" ht="20.05" customHeight="1" thickBot="1" x14ac:dyDescent="1.5">
      <c r="B58" s="16" t="s">
        <v>6</v>
      </c>
      <c r="C58" s="14">
        <v>23.082574692127899</v>
      </c>
      <c r="D58" s="14" t="s">
        <v>26</v>
      </c>
      <c r="E58" s="14" t="s">
        <v>26</v>
      </c>
      <c r="F58" s="14" t="s">
        <v>26</v>
      </c>
      <c r="G58" s="14">
        <v>23.082574692127899</v>
      </c>
      <c r="H58" s="14">
        <v>28.3479330592317</v>
      </c>
      <c r="I58" s="14">
        <v>28.138941218984201</v>
      </c>
      <c r="J58" s="14">
        <v>33.205134597798498</v>
      </c>
      <c r="K58" s="14">
        <v>28.911911520955901</v>
      </c>
      <c r="L58" s="14">
        <v>28.3479330592317</v>
      </c>
      <c r="M58" s="14">
        <v>14.044591402069001</v>
      </c>
      <c r="N58" s="14">
        <v>21.317643093215299</v>
      </c>
      <c r="O58" s="14">
        <v>17.848061159219998</v>
      </c>
      <c r="P58" s="14">
        <v>18.103844768094401</v>
      </c>
      <c r="Q58" s="14">
        <v>14.044591402069001</v>
      </c>
      <c r="R58" s="14">
        <v>-0.60807169526313498</v>
      </c>
      <c r="S58" s="14">
        <v>12.0047762665272</v>
      </c>
      <c r="T58" s="14">
        <v>6.44730021879157</v>
      </c>
      <c r="U58" s="14">
        <v>1.2886250512358399</v>
      </c>
      <c r="V58" s="14">
        <v>-0.60807169526313498</v>
      </c>
      <c r="W58" s="14">
        <v>3.1174058502756501</v>
      </c>
      <c r="X58" s="14">
        <v>-1.96651532539842</v>
      </c>
      <c r="Y58" s="14">
        <v>-1.0872010310506</v>
      </c>
      <c r="Z58" s="14">
        <v>1.55011967202314</v>
      </c>
      <c r="AA58" s="14">
        <v>3.1174058502756501</v>
      </c>
      <c r="AB58" s="14">
        <v>14.9</v>
      </c>
      <c r="AC58" s="14">
        <v>5.5</v>
      </c>
      <c r="AD58" s="14">
        <v>9.6</v>
      </c>
      <c r="AE58" s="14">
        <v>11.8</v>
      </c>
      <c r="AF58" s="14">
        <v>14.9</v>
      </c>
      <c r="AG58" s="14"/>
      <c r="AH58" s="14" t="s">
        <v>28</v>
      </c>
      <c r="AI58" s="14">
        <v>17.46</v>
      </c>
      <c r="AJ58" s="14">
        <v>20.217056500790399</v>
      </c>
      <c r="AK58" s="14"/>
      <c r="AL58" s="15"/>
    </row>
    <row r="59" spans="1:38" s="1" customFormat="1" ht="20.05" customHeight="1" thickBot="1" x14ac:dyDescent="1.5">
      <c r="B59" s="17" t="s">
        <v>7</v>
      </c>
      <c r="C59" s="14">
        <v>34.014191602164303</v>
      </c>
      <c r="D59" s="14" t="s">
        <v>26</v>
      </c>
      <c r="E59" s="14" t="s">
        <v>26</v>
      </c>
      <c r="F59" s="14" t="s">
        <v>26</v>
      </c>
      <c r="G59" s="14">
        <v>34.014191602164303</v>
      </c>
      <c r="H59" s="14">
        <v>28.8482479516917</v>
      </c>
      <c r="I59" s="14">
        <v>39.405913553211903</v>
      </c>
      <c r="J59" s="14">
        <v>43.236682484011098</v>
      </c>
      <c r="K59" s="14">
        <v>36.446822555547399</v>
      </c>
      <c r="L59" s="14">
        <v>28.8482479516917</v>
      </c>
      <c r="M59" s="14">
        <v>14.0590105987248</v>
      </c>
      <c r="N59" s="14">
        <v>22.6636713681768</v>
      </c>
      <c r="O59" s="14">
        <v>17.2411150574818</v>
      </c>
      <c r="P59" s="14">
        <v>15.6344151122625</v>
      </c>
      <c r="Q59" s="14">
        <v>14.0590105987248</v>
      </c>
      <c r="R59" s="14">
        <v>-0.662567319230703</v>
      </c>
      <c r="S59" s="14">
        <v>9.2341939701896099</v>
      </c>
      <c r="T59" s="14">
        <v>4.5930487726285802</v>
      </c>
      <c r="U59" s="14">
        <v>1.8590402688919201</v>
      </c>
      <c r="V59" s="14">
        <v>-0.662567319230703</v>
      </c>
      <c r="W59" s="14">
        <v>-3.3847066373638802E-2</v>
      </c>
      <c r="X59" s="14">
        <v>-0.626436891398512</v>
      </c>
      <c r="Y59" s="14">
        <v>0.224729091497579</v>
      </c>
      <c r="Z59" s="14">
        <v>-2.6803081306908901E-2</v>
      </c>
      <c r="AA59" s="14">
        <v>-3.3847066373638802E-2</v>
      </c>
      <c r="AB59" s="14">
        <v>3.6</v>
      </c>
      <c r="AC59" s="14">
        <v>1.2</v>
      </c>
      <c r="AD59" s="14">
        <v>1.8</v>
      </c>
      <c r="AE59" s="14">
        <v>2.2999999999999998</v>
      </c>
      <c r="AF59" s="14">
        <v>3.6</v>
      </c>
      <c r="AG59" s="14"/>
      <c r="AH59" s="14">
        <v>5.8</v>
      </c>
      <c r="AI59" s="14">
        <v>13.74</v>
      </c>
      <c r="AJ59" s="14">
        <v>30.2280461704865</v>
      </c>
      <c r="AK59" s="14"/>
      <c r="AL59" s="18"/>
    </row>
    <row r="60" spans="1:38" s="1" customFormat="1" ht="20.05" customHeight="1" thickBot="1" x14ac:dyDescent="1.5">
      <c r="B60" s="17" t="s">
        <v>8</v>
      </c>
      <c r="C60" s="14">
        <v>24.124380923900102</v>
      </c>
      <c r="D60" s="14" t="s">
        <v>26</v>
      </c>
      <c r="E60" s="14" t="s">
        <v>26</v>
      </c>
      <c r="F60" s="14" t="s">
        <v>26</v>
      </c>
      <c r="G60" s="14">
        <v>24.124380923900102</v>
      </c>
      <c r="H60" s="14">
        <v>16.949069435143201</v>
      </c>
      <c r="I60" s="14">
        <v>26.504527268121802</v>
      </c>
      <c r="J60" s="14">
        <v>25.692174560854699</v>
      </c>
      <c r="K60" s="14">
        <v>22.245753074727801</v>
      </c>
      <c r="L60" s="14">
        <v>16.949069435143201</v>
      </c>
      <c r="M60" s="14">
        <v>12.574216929651</v>
      </c>
      <c r="N60" s="14">
        <v>10.9389775930713</v>
      </c>
      <c r="O60" s="14">
        <v>9.8454951701977897</v>
      </c>
      <c r="P60" s="14">
        <v>10.6687410730264</v>
      </c>
      <c r="Q60" s="14">
        <v>12.574216929651</v>
      </c>
      <c r="R60" s="14">
        <v>2.2479069044830902</v>
      </c>
      <c r="S60" s="14">
        <v>14.609685083411801</v>
      </c>
      <c r="T60" s="14">
        <v>10.7703339018015</v>
      </c>
      <c r="U60" s="14">
        <v>6.35342322511198</v>
      </c>
      <c r="V60" s="14">
        <v>2.2479069044830902</v>
      </c>
      <c r="W60" s="14">
        <v>2.1619738978344301</v>
      </c>
      <c r="X60" s="14">
        <v>-0.28377514523128899</v>
      </c>
      <c r="Y60" s="14">
        <v>-1.39833497812134E-2</v>
      </c>
      <c r="Z60" s="14">
        <v>1.22510036349495</v>
      </c>
      <c r="AA60" s="14">
        <v>2.1619738978344301</v>
      </c>
      <c r="AB60" s="14">
        <v>5.5</v>
      </c>
      <c r="AC60" s="14">
        <v>3.3</v>
      </c>
      <c r="AD60" s="14">
        <v>4.3</v>
      </c>
      <c r="AE60" s="14">
        <v>4.5</v>
      </c>
      <c r="AF60" s="14">
        <v>5.5</v>
      </c>
      <c r="AG60" s="14"/>
      <c r="AH60" s="14">
        <v>6.96</v>
      </c>
      <c r="AI60" s="14">
        <v>10.8</v>
      </c>
      <c r="AJ60" s="14">
        <v>18.454618897358799</v>
      </c>
      <c r="AK60" s="14"/>
      <c r="AL60" s="18"/>
    </row>
    <row r="61" spans="1:38" s="1" customFormat="1" ht="20.05" customHeight="1" thickBot="1" x14ac:dyDescent="1.5">
      <c r="B61" s="17" t="s">
        <v>9</v>
      </c>
      <c r="C61" s="14">
        <v>20.354480188003201</v>
      </c>
      <c r="D61" s="14" t="s">
        <v>26</v>
      </c>
      <c r="E61" s="14" t="s">
        <v>26</v>
      </c>
      <c r="F61" s="14" t="s">
        <v>26</v>
      </c>
      <c r="G61" s="14">
        <v>20.354480188003201</v>
      </c>
      <c r="H61" s="14">
        <v>28.467430004988501</v>
      </c>
      <c r="I61" s="14">
        <v>26.086473435797998</v>
      </c>
      <c r="J61" s="14">
        <v>31.538818537304198</v>
      </c>
      <c r="K61" s="14">
        <v>29.824620229542699</v>
      </c>
      <c r="L61" s="14">
        <v>28.467430004988501</v>
      </c>
      <c r="M61" s="14">
        <v>11.2585976222238</v>
      </c>
      <c r="N61" s="14">
        <v>21.956759914786598</v>
      </c>
      <c r="O61" s="14">
        <v>16.150812026063299</v>
      </c>
      <c r="P61" s="14">
        <v>13.627557335751501</v>
      </c>
      <c r="Q61" s="14">
        <v>11.2585976222238</v>
      </c>
      <c r="R61" s="14">
        <v>3.2693736984744399</v>
      </c>
      <c r="S61" s="14">
        <v>9.6094889887615302</v>
      </c>
      <c r="T61" s="14">
        <v>8.3088096974429</v>
      </c>
      <c r="U61" s="14">
        <v>5.6665530478972999</v>
      </c>
      <c r="V61" s="14">
        <v>3.2693736984744399</v>
      </c>
      <c r="W61" s="14">
        <v>0.70919890999579105</v>
      </c>
      <c r="X61" s="14">
        <v>1.9695772330108801</v>
      </c>
      <c r="Y61" s="14">
        <v>0.76816052027015802</v>
      </c>
      <c r="Z61" s="14">
        <v>0.682462313197576</v>
      </c>
      <c r="AA61" s="14">
        <v>0.70919890999579105</v>
      </c>
      <c r="AB61" s="14">
        <v>6.3</v>
      </c>
      <c r="AC61" s="14">
        <v>1.6</v>
      </c>
      <c r="AD61" s="14">
        <v>3.2</v>
      </c>
      <c r="AE61" s="14">
        <v>4.7</v>
      </c>
      <c r="AF61" s="14">
        <v>6.3</v>
      </c>
      <c r="AG61" s="14"/>
      <c r="AH61" s="14">
        <v>8.4600000000000009</v>
      </c>
      <c r="AI61" s="14">
        <v>14.39</v>
      </c>
      <c r="AJ61" s="14">
        <v>25.717517357014898</v>
      </c>
      <c r="AK61" s="14"/>
      <c r="AL61" s="18"/>
    </row>
    <row r="62" spans="1:38" s="1" customFormat="1" ht="20.05" customHeight="1" thickBot="1" x14ac:dyDescent="1.5">
      <c r="B62" s="17" t="s">
        <v>10</v>
      </c>
      <c r="C62" s="14">
        <v>35.633944861049102</v>
      </c>
      <c r="D62" s="14" t="s">
        <v>26</v>
      </c>
      <c r="E62" s="14" t="s">
        <v>26</v>
      </c>
      <c r="F62" s="14" t="s">
        <v>26</v>
      </c>
      <c r="G62" s="14">
        <v>35.633944861049102</v>
      </c>
      <c r="H62" s="14">
        <v>37.9498408383919</v>
      </c>
      <c r="I62" s="14">
        <v>44.187664020936502</v>
      </c>
      <c r="J62" s="14">
        <v>51.094566769146198</v>
      </c>
      <c r="K62" s="14">
        <v>45.6435354959413</v>
      </c>
      <c r="L62" s="14">
        <v>37.9498408383919</v>
      </c>
      <c r="M62" s="14">
        <v>10.845585284656099</v>
      </c>
      <c r="N62" s="14">
        <v>27.727097512733099</v>
      </c>
      <c r="O62" s="14">
        <v>18.178786414552501</v>
      </c>
      <c r="P62" s="14">
        <v>13.7699918416422</v>
      </c>
      <c r="Q62" s="14">
        <v>10.845585284656099</v>
      </c>
      <c r="R62" s="14">
        <v>-0.32272465358170199</v>
      </c>
      <c r="S62" s="14">
        <v>7.8360344909775801</v>
      </c>
      <c r="T62" s="14">
        <v>4.9047941539170496</v>
      </c>
      <c r="U62" s="14">
        <v>1.81447392284713</v>
      </c>
      <c r="V62" s="14">
        <v>-0.32272465358170199</v>
      </c>
      <c r="W62" s="14">
        <v>0.16177752733621301</v>
      </c>
      <c r="X62" s="14">
        <v>-0.92782132038587395</v>
      </c>
      <c r="Y62" s="14">
        <v>-0.685062131773023</v>
      </c>
      <c r="Z62" s="14">
        <v>8.5695526034413702E-2</v>
      </c>
      <c r="AA62" s="14">
        <v>0.16177752733621301</v>
      </c>
      <c r="AB62" s="14">
        <v>-0.4</v>
      </c>
      <c r="AC62" s="14">
        <v>0.3</v>
      </c>
      <c r="AD62" s="14">
        <v>-0.1</v>
      </c>
      <c r="AE62" s="14">
        <v>-0.5</v>
      </c>
      <c r="AF62" s="14">
        <v>-0.4</v>
      </c>
      <c r="AG62" s="14"/>
      <c r="AH62" s="14">
        <v>1.36</v>
      </c>
      <c r="AI62" s="14">
        <v>7.4</v>
      </c>
      <c r="AJ62" s="14">
        <v>17.322619876532499</v>
      </c>
      <c r="AK62" s="14"/>
      <c r="AL62" s="18"/>
    </row>
    <row r="63" spans="1:38" s="1" customFormat="1" ht="20.05" customHeight="1" thickBot="1" x14ac:dyDescent="1.5">
      <c r="B63" s="17" t="s">
        <v>11</v>
      </c>
      <c r="C63" s="14">
        <v>46.2734626097823</v>
      </c>
      <c r="D63" s="14" t="s">
        <v>26</v>
      </c>
      <c r="E63" s="14" t="s">
        <v>26</v>
      </c>
      <c r="F63" s="14" t="s">
        <v>26</v>
      </c>
      <c r="G63" s="14">
        <v>46.2734626097823</v>
      </c>
      <c r="H63" s="14">
        <v>13.115160835686501</v>
      </c>
      <c r="I63" s="14">
        <v>53.804838235544501</v>
      </c>
      <c r="J63" s="14">
        <v>37.127437381891497</v>
      </c>
      <c r="K63" s="14">
        <v>23.175267846374801</v>
      </c>
      <c r="L63" s="14">
        <v>13.115160835686501</v>
      </c>
      <c r="M63" s="14">
        <v>-4.78189228552817</v>
      </c>
      <c r="N63" s="14">
        <v>1.3145437783142899</v>
      </c>
      <c r="O63" s="14">
        <v>-1.24763934602076</v>
      </c>
      <c r="P63" s="14">
        <v>-0.92859874441555201</v>
      </c>
      <c r="Q63" s="14">
        <v>-4.78189228552817</v>
      </c>
      <c r="R63" s="14">
        <v>-21.359626765563601</v>
      </c>
      <c r="S63" s="14">
        <v>-8.5013316359496702</v>
      </c>
      <c r="T63" s="14">
        <v>-13.746779719648501</v>
      </c>
      <c r="U63" s="14">
        <v>-20.9852663726777</v>
      </c>
      <c r="V63" s="14">
        <v>-21.359626765563601</v>
      </c>
      <c r="W63" s="14">
        <v>13.3462149469023</v>
      </c>
      <c r="X63" s="14">
        <v>-17.528883233313302</v>
      </c>
      <c r="Y63" s="14">
        <v>-11.005950035694401</v>
      </c>
      <c r="Z63" s="14">
        <v>2.9411265402773701</v>
      </c>
      <c r="AA63" s="14">
        <v>13.3462149469023</v>
      </c>
      <c r="AB63" s="14">
        <v>32.9</v>
      </c>
      <c r="AC63" s="14">
        <v>17.600000000000001</v>
      </c>
      <c r="AD63" s="14">
        <v>27.4</v>
      </c>
      <c r="AE63" s="14">
        <v>27.5</v>
      </c>
      <c r="AF63" s="14">
        <v>32.9</v>
      </c>
      <c r="AG63" s="14"/>
      <c r="AH63" s="14">
        <v>47.11</v>
      </c>
      <c r="AI63" s="14">
        <v>62.57</v>
      </c>
      <c r="AJ63" s="14">
        <v>71.445126486846206</v>
      </c>
      <c r="AK63" s="14"/>
      <c r="AL63" s="15"/>
    </row>
    <row r="64" spans="1:38" s="1" customFormat="1" ht="20.05" customHeight="1" thickBot="1" x14ac:dyDescent="1.5">
      <c r="B64" s="17" t="s">
        <v>12</v>
      </c>
      <c r="C64" s="14">
        <v>43.028408287850702</v>
      </c>
      <c r="D64" s="14" t="s">
        <v>26</v>
      </c>
      <c r="E64" s="14" t="s">
        <v>26</v>
      </c>
      <c r="F64" s="14" t="s">
        <v>26</v>
      </c>
      <c r="G64" s="14">
        <v>43.028408287850702</v>
      </c>
      <c r="H64" s="14">
        <v>22.6064986113015</v>
      </c>
      <c r="I64" s="14">
        <v>48.728372448039501</v>
      </c>
      <c r="J64" s="14">
        <v>48.972112931121998</v>
      </c>
      <c r="K64" s="14">
        <v>36.001725145790601</v>
      </c>
      <c r="L64" s="14">
        <v>22.6064986113015</v>
      </c>
      <c r="M64" s="14">
        <v>9.1053728724044003</v>
      </c>
      <c r="N64" s="14">
        <v>9.9983424278669908</v>
      </c>
      <c r="O64" s="14">
        <v>6.2655372589029996</v>
      </c>
      <c r="P64" s="14">
        <v>10.1634580119392</v>
      </c>
      <c r="Q64" s="14">
        <v>9.1053728724044003</v>
      </c>
      <c r="R64" s="14">
        <v>-12.8267765605222</v>
      </c>
      <c r="S64" s="14">
        <v>8.5289114822387102</v>
      </c>
      <c r="T64" s="14">
        <v>-2.5723448275451499</v>
      </c>
      <c r="U64" s="14">
        <v>-14.0205207290554</v>
      </c>
      <c r="V64" s="14">
        <v>-12.8267765605222</v>
      </c>
      <c r="W64" s="14">
        <v>7.4598850845744904</v>
      </c>
      <c r="X64" s="14">
        <v>-10.6733298165195</v>
      </c>
      <c r="Y64" s="14">
        <v>-3.3258212093233399</v>
      </c>
      <c r="Z64" s="14">
        <v>5.7832549045352399</v>
      </c>
      <c r="AA64" s="14">
        <v>7.4598850845744904</v>
      </c>
      <c r="AB64" s="14">
        <v>12.5</v>
      </c>
      <c r="AC64" s="14">
        <v>8.6</v>
      </c>
      <c r="AD64" s="14">
        <v>9.9</v>
      </c>
      <c r="AE64" s="14">
        <v>10.7</v>
      </c>
      <c r="AF64" s="14">
        <v>12.5</v>
      </c>
      <c r="AG64" s="14"/>
      <c r="AH64" s="14">
        <v>18.28</v>
      </c>
      <c r="AI64" s="14">
        <v>43.24</v>
      </c>
      <c r="AJ64" s="14">
        <v>69.633491373750601</v>
      </c>
      <c r="AK64" s="14"/>
      <c r="AL64" s="15"/>
    </row>
    <row r="65" spans="1:42" s="1" customFormat="1" ht="20.05" customHeight="1" thickBot="1" x14ac:dyDescent="1.5">
      <c r="B65" s="17" t="s">
        <v>13</v>
      </c>
      <c r="C65" s="14">
        <v>54.072754982057603</v>
      </c>
      <c r="D65" s="14" t="s">
        <v>26</v>
      </c>
      <c r="E65" s="14" t="s">
        <v>26</v>
      </c>
      <c r="F65" s="14" t="s">
        <v>26</v>
      </c>
      <c r="G65" s="14">
        <v>54.072754982057603</v>
      </c>
      <c r="H65" s="14">
        <v>27.373338018421499</v>
      </c>
      <c r="I65" s="14">
        <v>59.965036618689901</v>
      </c>
      <c r="J65" s="14">
        <v>60.104416171979899</v>
      </c>
      <c r="K65" s="14">
        <v>49.949789060123301</v>
      </c>
      <c r="L65" s="14">
        <v>27.373338018421499</v>
      </c>
      <c r="M65" s="14">
        <v>2.9238909211104702</v>
      </c>
      <c r="N65" s="14">
        <v>14.271129372644801</v>
      </c>
      <c r="O65" s="14">
        <v>6.1364682222412501</v>
      </c>
      <c r="P65" s="14">
        <v>1.591631352197</v>
      </c>
      <c r="Q65" s="14">
        <v>2.9238909211104702</v>
      </c>
      <c r="R65" s="14">
        <v>-3.4021108531331401</v>
      </c>
      <c r="S65" s="14">
        <v>1.61627372477486</v>
      </c>
      <c r="T65" s="14">
        <v>-0.542414930748777</v>
      </c>
      <c r="U65" s="14">
        <v>-0.70975582307252705</v>
      </c>
      <c r="V65" s="14">
        <v>-3.4021108531331401</v>
      </c>
      <c r="W65" s="14">
        <v>-2.6045516213087399</v>
      </c>
      <c r="X65" s="14">
        <v>-5.2944423832429104</v>
      </c>
      <c r="Y65" s="14">
        <v>-5.4116176118727699</v>
      </c>
      <c r="Z65" s="14">
        <v>-5.9262692081189003</v>
      </c>
      <c r="AA65" s="14">
        <v>-2.6045516213087399</v>
      </c>
      <c r="AB65" s="14">
        <v>8.5</v>
      </c>
      <c r="AC65" s="14">
        <v>1.5</v>
      </c>
      <c r="AD65" s="14">
        <v>3</v>
      </c>
      <c r="AE65" s="14">
        <v>5.5</v>
      </c>
      <c r="AF65" s="14">
        <v>8.5</v>
      </c>
      <c r="AG65" s="14"/>
      <c r="AH65" s="14">
        <v>15.25</v>
      </c>
      <c r="AI65" s="14">
        <v>56.39</v>
      </c>
      <c r="AJ65" s="14">
        <v>95.671302604616201</v>
      </c>
      <c r="AK65" s="14"/>
      <c r="AL65" s="15"/>
    </row>
    <row r="66" spans="1:42" s="1" customFormat="1" ht="20.05" customHeight="1" thickBot="1" x14ac:dyDescent="1.5">
      <c r="B66" s="17" t="s">
        <v>14</v>
      </c>
      <c r="C66" s="14">
        <v>56.826737355733101</v>
      </c>
      <c r="D66" s="14" t="s">
        <v>26</v>
      </c>
      <c r="E66" s="14" t="s">
        <v>26</v>
      </c>
      <c r="F66" s="14" t="s">
        <v>26</v>
      </c>
      <c r="G66" s="14">
        <v>56.826737355733101</v>
      </c>
      <c r="H66" s="14">
        <v>31.464619314004199</v>
      </c>
      <c r="I66" s="14">
        <v>67.738314531772701</v>
      </c>
      <c r="J66" s="14">
        <v>74.467637304091696</v>
      </c>
      <c r="K66" s="14">
        <v>48.100548277764197</v>
      </c>
      <c r="L66" s="14">
        <v>31.464619314004199</v>
      </c>
      <c r="M66" s="14">
        <v>9.3830652448580203</v>
      </c>
      <c r="N66" s="14">
        <v>18.839722641197699</v>
      </c>
      <c r="O66" s="14">
        <v>9.6339612875132605</v>
      </c>
      <c r="P66" s="14">
        <v>9.3559480640633996</v>
      </c>
      <c r="Q66" s="14">
        <v>9.3830652448580203</v>
      </c>
      <c r="R66" s="14">
        <v>0.98443824018377801</v>
      </c>
      <c r="S66" s="14">
        <v>7.8898889614749796</v>
      </c>
      <c r="T66" s="14">
        <v>5.2819548011718203</v>
      </c>
      <c r="U66" s="14">
        <v>3.0768396691184301</v>
      </c>
      <c r="V66" s="14">
        <v>0.98443824018377801</v>
      </c>
      <c r="W66" s="14">
        <v>4.84888540787769</v>
      </c>
      <c r="X66" s="14">
        <v>7.6505287966142504E-2</v>
      </c>
      <c r="Y66" s="14">
        <v>-7.7307794266914698E-2</v>
      </c>
      <c r="Z66" s="14">
        <v>1.72697703128316</v>
      </c>
      <c r="AA66" s="14">
        <v>4.84888540787769</v>
      </c>
      <c r="AB66" s="14">
        <v>17.899999999999999</v>
      </c>
      <c r="AC66" s="14">
        <v>8.3000000000000007</v>
      </c>
      <c r="AD66" s="14">
        <v>13.7</v>
      </c>
      <c r="AE66" s="14">
        <v>16.899999999999999</v>
      </c>
      <c r="AF66" s="14">
        <v>17.899999999999999</v>
      </c>
      <c r="AG66" s="14"/>
      <c r="AH66" s="14">
        <v>22.16</v>
      </c>
      <c r="AI66" s="14">
        <v>30.51</v>
      </c>
      <c r="AJ66" s="14">
        <v>47.118208691191697</v>
      </c>
      <c r="AK66" s="14"/>
      <c r="AL66" s="15"/>
    </row>
    <row r="67" spans="1:42" s="1" customFormat="1" ht="20.05" customHeight="1" thickBot="1" x14ac:dyDescent="1.5">
      <c r="B67" s="17" t="s">
        <v>15</v>
      </c>
      <c r="C67" s="14">
        <v>48.2876538391791</v>
      </c>
      <c r="D67" s="14" t="s">
        <v>26</v>
      </c>
      <c r="E67" s="14" t="s">
        <v>26</v>
      </c>
      <c r="F67" s="14" t="s">
        <v>26</v>
      </c>
      <c r="G67" s="14">
        <v>48.2876538391791</v>
      </c>
      <c r="H67" s="14">
        <v>25.176562010375601</v>
      </c>
      <c r="I67" s="14">
        <v>55.018819114891201</v>
      </c>
      <c r="J67" s="14">
        <v>54.8548246088979</v>
      </c>
      <c r="K67" s="14">
        <v>39.716767707322802</v>
      </c>
      <c r="L67" s="14">
        <v>25.176562010375601</v>
      </c>
      <c r="M67" s="14">
        <v>7.9080505222305497</v>
      </c>
      <c r="N67" s="14">
        <v>13.697817700745601</v>
      </c>
      <c r="O67" s="14">
        <v>7.8506372953060897</v>
      </c>
      <c r="P67" s="14">
        <v>6.5430015763042304</v>
      </c>
      <c r="Q67" s="14">
        <v>7.9080505222305497</v>
      </c>
      <c r="R67" s="14">
        <v>1.9096820499038101</v>
      </c>
      <c r="S67" s="14">
        <v>8.6394234100460601</v>
      </c>
      <c r="T67" s="14">
        <v>6.7931220204405296</v>
      </c>
      <c r="U67" s="14">
        <v>4.6453270720999003</v>
      </c>
      <c r="V67" s="14">
        <v>1.9096820499038101</v>
      </c>
      <c r="W67" s="14">
        <v>2.6603207322198901</v>
      </c>
      <c r="X67" s="14">
        <v>-0.31217759158967301</v>
      </c>
      <c r="Y67" s="14">
        <v>-1.1638363031558301</v>
      </c>
      <c r="Z67" s="14">
        <v>0.58173985158154595</v>
      </c>
      <c r="AA67" s="14">
        <v>2.6603207322198901</v>
      </c>
      <c r="AB67" s="14">
        <v>12.9</v>
      </c>
      <c r="AC67" s="14">
        <v>5.0999999999999996</v>
      </c>
      <c r="AD67" s="14">
        <v>8.1</v>
      </c>
      <c r="AE67" s="14">
        <v>9.6</v>
      </c>
      <c r="AF67" s="14">
        <v>12.9</v>
      </c>
      <c r="AG67" s="14"/>
      <c r="AH67" s="14">
        <v>19.010000000000002</v>
      </c>
      <c r="AI67" s="14">
        <v>37.9</v>
      </c>
      <c r="AJ67" s="14">
        <v>59.630008421476703</v>
      </c>
      <c r="AK67" s="14"/>
      <c r="AL67" s="15"/>
    </row>
    <row r="68" spans="1:42" s="1" customFormat="1" ht="20.05" customHeight="1" thickBot="1" x14ac:dyDescent="1.5">
      <c r="B68" s="17" t="s">
        <v>16</v>
      </c>
      <c r="C68" s="14">
        <v>61.7792059877222</v>
      </c>
      <c r="D68" s="14" t="s">
        <v>26</v>
      </c>
      <c r="E68" s="14" t="s">
        <v>26</v>
      </c>
      <c r="F68" s="14" t="s">
        <v>26</v>
      </c>
      <c r="G68" s="14">
        <v>61.7792059877222</v>
      </c>
      <c r="H68" s="14">
        <v>33.284355823170202</v>
      </c>
      <c r="I68" s="14">
        <v>73.597860024837601</v>
      </c>
      <c r="J68" s="14">
        <v>80.223266325531199</v>
      </c>
      <c r="K68" s="14">
        <v>52.997308756091897</v>
      </c>
      <c r="L68" s="14">
        <v>33.284355823170202</v>
      </c>
      <c r="M68" s="14">
        <v>6.7844123519425796</v>
      </c>
      <c r="N68" s="14">
        <v>19.3776037004457</v>
      </c>
      <c r="O68" s="14">
        <v>9.06149170012797</v>
      </c>
      <c r="P68" s="14">
        <v>7.5454665435203498</v>
      </c>
      <c r="Q68" s="14">
        <v>6.7844123519425796</v>
      </c>
      <c r="R68" s="14">
        <v>1.9343506768394301</v>
      </c>
      <c r="S68" s="14">
        <v>5.2871545132549498</v>
      </c>
      <c r="T68" s="14">
        <v>3.90431940676643</v>
      </c>
      <c r="U68" s="14">
        <v>2.8713603755049899</v>
      </c>
      <c r="V68" s="14">
        <v>1.9343506768394301</v>
      </c>
      <c r="W68" s="14">
        <v>1.5271441950493301</v>
      </c>
      <c r="X68" s="14">
        <v>1.0537066911269199</v>
      </c>
      <c r="Y68" s="14">
        <v>0.328845384134553</v>
      </c>
      <c r="Z68" s="14">
        <v>1.04984577616077</v>
      </c>
      <c r="AA68" s="14">
        <v>1.5271441950493301</v>
      </c>
      <c r="AB68" s="14">
        <v>8.6999999999999993</v>
      </c>
      <c r="AC68" s="14">
        <v>3.8</v>
      </c>
      <c r="AD68" s="14">
        <v>5.7</v>
      </c>
      <c r="AE68" s="14">
        <v>6.9</v>
      </c>
      <c r="AF68" s="14">
        <v>8.6999999999999993</v>
      </c>
      <c r="AG68" s="14"/>
      <c r="AH68" s="14">
        <v>13.61</v>
      </c>
      <c r="AI68" s="14">
        <v>31.69</v>
      </c>
      <c r="AJ68" s="14">
        <v>48.335499669833602</v>
      </c>
      <c r="AK68" s="14"/>
      <c r="AL68" s="15"/>
    </row>
    <row r="69" spans="1:42" s="1" customFormat="1" ht="20.05" customHeight="1" thickBot="1" x14ac:dyDescent="1.5">
      <c r="B69" s="17" t="s">
        <v>17</v>
      </c>
      <c r="C69" s="14">
        <v>51.2081299126285</v>
      </c>
      <c r="D69" s="14" t="s">
        <v>26</v>
      </c>
      <c r="E69" s="14" t="s">
        <v>26</v>
      </c>
      <c r="F69" s="14" t="s">
        <v>26</v>
      </c>
      <c r="G69" s="14">
        <v>51.2081299126285</v>
      </c>
      <c r="H69" s="14">
        <v>47.725532862159703</v>
      </c>
      <c r="I69" s="14">
        <v>68.082581222089303</v>
      </c>
      <c r="J69" s="14">
        <v>75.932168961366301</v>
      </c>
      <c r="K69" s="14">
        <v>62.989273762694303</v>
      </c>
      <c r="L69" s="14">
        <v>47.725532862159703</v>
      </c>
      <c r="M69" s="14">
        <v>2.00836619207421</v>
      </c>
      <c r="N69" s="14">
        <v>25.765515639607901</v>
      </c>
      <c r="O69" s="14">
        <v>11.4927477853954</v>
      </c>
      <c r="P69" s="14">
        <v>4.6418013362955399</v>
      </c>
      <c r="Q69" s="14">
        <v>2.00836619207421</v>
      </c>
      <c r="R69" s="14">
        <v>1.7258096497533599</v>
      </c>
      <c r="S69" s="14">
        <v>2.6454576675726398</v>
      </c>
      <c r="T69" s="14">
        <v>3.2285345952111002</v>
      </c>
      <c r="U69" s="14">
        <v>3.0788689631733499</v>
      </c>
      <c r="V69" s="14">
        <v>1.7258096497533599</v>
      </c>
      <c r="W69" s="14">
        <v>-0.107462853429169</v>
      </c>
      <c r="X69" s="14">
        <v>0.51960439439679396</v>
      </c>
      <c r="Y69" s="14">
        <v>-0.42267630508148102</v>
      </c>
      <c r="Z69" s="14">
        <v>-0.40566097636481402</v>
      </c>
      <c r="AA69" s="14">
        <v>-0.107462853429169</v>
      </c>
      <c r="AB69" s="14">
        <v>12</v>
      </c>
      <c r="AC69" s="14">
        <v>2.2000000000000002</v>
      </c>
      <c r="AD69" s="14">
        <v>5</v>
      </c>
      <c r="AE69" s="14">
        <v>8</v>
      </c>
      <c r="AF69" s="14">
        <v>12</v>
      </c>
      <c r="AG69" s="14"/>
      <c r="AH69" s="14">
        <v>16.41</v>
      </c>
      <c r="AI69" s="14">
        <v>32.020000000000003</v>
      </c>
      <c r="AJ69" s="14">
        <v>54.8683482080503</v>
      </c>
      <c r="AK69" s="14"/>
      <c r="AL69" s="15"/>
    </row>
    <row r="70" spans="1:42" s="1" customFormat="1" ht="20.05" customHeight="1" thickBot="1" x14ac:dyDescent="1.5">
      <c r="B70" s="17" t="s">
        <v>18</v>
      </c>
      <c r="C70" s="14">
        <v>59.089177356620198</v>
      </c>
      <c r="D70" s="14" t="s">
        <v>26</v>
      </c>
      <c r="E70" s="14" t="s">
        <v>26</v>
      </c>
      <c r="F70" s="14" t="s">
        <v>26</v>
      </c>
      <c r="G70" s="14">
        <v>59.089177356620198</v>
      </c>
      <c r="H70" s="14">
        <v>26.6170078027166</v>
      </c>
      <c r="I70" s="14">
        <v>67.253162695262702</v>
      </c>
      <c r="J70" s="14">
        <v>63.088428599041499</v>
      </c>
      <c r="K70" s="14">
        <v>44.198726703350196</v>
      </c>
      <c r="L70" s="14">
        <v>26.6170078027166</v>
      </c>
      <c r="M70" s="14">
        <v>7.1723436468861097</v>
      </c>
      <c r="N70" s="14">
        <v>14.1409613680765</v>
      </c>
      <c r="O70" s="14">
        <v>7.28215285754594</v>
      </c>
      <c r="P70" s="14">
        <v>6.5059576400176402</v>
      </c>
      <c r="Q70" s="14">
        <v>7.1723436468861097</v>
      </c>
      <c r="R70" s="14">
        <v>0.28212325300636099</v>
      </c>
      <c r="S70" s="14">
        <v>6.2271399795185802</v>
      </c>
      <c r="T70" s="14">
        <v>4.5044489680798403</v>
      </c>
      <c r="U70" s="14">
        <v>2.0843093285237302</v>
      </c>
      <c r="V70" s="14">
        <v>0.28212325300636099</v>
      </c>
      <c r="W70" s="14">
        <v>4.6412648693644902</v>
      </c>
      <c r="X70" s="14">
        <v>-0.37106761499555302</v>
      </c>
      <c r="Y70" s="14">
        <v>1.8440711926601201E-2</v>
      </c>
      <c r="Z70" s="14">
        <v>2.1709422892713199</v>
      </c>
      <c r="AA70" s="14">
        <v>4.6412648693644902</v>
      </c>
      <c r="AB70" s="14">
        <v>11.5</v>
      </c>
      <c r="AC70" s="14">
        <v>6.9</v>
      </c>
      <c r="AD70" s="14">
        <v>9.4</v>
      </c>
      <c r="AE70" s="14">
        <v>10</v>
      </c>
      <c r="AF70" s="14">
        <v>11.5</v>
      </c>
      <c r="AG70" s="14"/>
      <c r="AH70" s="14">
        <v>17.100000000000001</v>
      </c>
      <c r="AI70" s="14">
        <v>34.97</v>
      </c>
      <c r="AJ70" s="14">
        <v>56.921531946866097</v>
      </c>
      <c r="AK70" s="14"/>
      <c r="AL70" s="15"/>
    </row>
    <row r="71" spans="1:42" s="1" customFormat="1" ht="20.05" customHeight="1" thickBot="1" x14ac:dyDescent="1.5">
      <c r="B71" s="17" t="s">
        <v>19</v>
      </c>
      <c r="C71" s="14">
        <v>29.950777597033898</v>
      </c>
      <c r="D71" s="14" t="s">
        <v>26</v>
      </c>
      <c r="E71" s="14" t="s">
        <v>26</v>
      </c>
      <c r="F71" s="14" t="s">
        <v>26</v>
      </c>
      <c r="G71" s="14">
        <v>29.950777597033898</v>
      </c>
      <c r="H71" s="14">
        <v>19.741947731489599</v>
      </c>
      <c r="I71" s="14">
        <v>36.575735372787904</v>
      </c>
      <c r="J71" s="14">
        <v>40.2077592470689</v>
      </c>
      <c r="K71" s="14">
        <v>29.455194557484099</v>
      </c>
      <c r="L71" s="14">
        <v>19.741947731489599</v>
      </c>
      <c r="M71" s="14">
        <v>6.5878820884649896</v>
      </c>
      <c r="N71" s="14">
        <v>8.7877473289114398</v>
      </c>
      <c r="O71" s="14">
        <v>0.30619126232835497</v>
      </c>
      <c r="P71" s="14">
        <v>2.9174825585909598</v>
      </c>
      <c r="Q71" s="14">
        <v>6.5878820884649896</v>
      </c>
      <c r="R71" s="14">
        <v>12.789581701958401</v>
      </c>
      <c r="S71" s="14">
        <v>12.9810335713172</v>
      </c>
      <c r="T71" s="14">
        <v>18.271721424586101</v>
      </c>
      <c r="U71" s="14">
        <v>15.5076424468268</v>
      </c>
      <c r="V71" s="14">
        <v>12.789581701958401</v>
      </c>
      <c r="W71" s="14">
        <v>0.64420719596986897</v>
      </c>
      <c r="X71" s="14">
        <v>8.6782925980862995</v>
      </c>
      <c r="Y71" s="14">
        <v>5.0967872584020197</v>
      </c>
      <c r="Z71" s="14">
        <v>3.9198331844083301</v>
      </c>
      <c r="AA71" s="14">
        <v>0.64420719596986897</v>
      </c>
      <c r="AB71" s="14">
        <v>1.4</v>
      </c>
      <c r="AC71" s="14">
        <v>-2</v>
      </c>
      <c r="AD71" s="14">
        <v>-3.8</v>
      </c>
      <c r="AE71" s="14">
        <v>-4.3</v>
      </c>
      <c r="AF71" s="14">
        <v>1.4</v>
      </c>
      <c r="AG71" s="14"/>
      <c r="AH71" s="14">
        <v>9.64</v>
      </c>
      <c r="AI71" s="14">
        <v>24.05</v>
      </c>
      <c r="AJ71" s="14">
        <v>53.588808635977401</v>
      </c>
      <c r="AK71" s="14"/>
      <c r="AL71" s="18"/>
    </row>
    <row r="72" spans="1:42" s="1" customFormat="1" ht="20.05" customHeight="1" thickBot="1" x14ac:dyDescent="1.5">
      <c r="B72" s="17" t="s">
        <v>20</v>
      </c>
      <c r="C72" s="14">
        <v>27.869722335714801</v>
      </c>
      <c r="D72" s="14" t="s">
        <v>26</v>
      </c>
      <c r="E72" s="14" t="s">
        <v>26</v>
      </c>
      <c r="F72" s="14" t="s">
        <v>26</v>
      </c>
      <c r="G72" s="14">
        <v>27.869722335714801</v>
      </c>
      <c r="H72" s="14">
        <v>23.796130841849401</v>
      </c>
      <c r="I72" s="14">
        <v>29.9962997796185</v>
      </c>
      <c r="J72" s="14">
        <v>28.656049118894099</v>
      </c>
      <c r="K72" s="14">
        <v>25.7323630576062</v>
      </c>
      <c r="L72" s="14">
        <v>23.796130841849401</v>
      </c>
      <c r="M72" s="14">
        <v>10.272886954578601</v>
      </c>
      <c r="N72" s="14">
        <v>18.116391504808401</v>
      </c>
      <c r="O72" s="14">
        <v>14.7967543830376</v>
      </c>
      <c r="P72" s="14">
        <v>12.293423047427501</v>
      </c>
      <c r="Q72" s="14">
        <v>10.272886954578601</v>
      </c>
      <c r="R72" s="14">
        <v>11.6004358306678</v>
      </c>
      <c r="S72" s="14">
        <v>10.5101266192467</v>
      </c>
      <c r="T72" s="14">
        <v>11.060645224197399</v>
      </c>
      <c r="U72" s="14">
        <v>11.293744255064601</v>
      </c>
      <c r="V72" s="14">
        <v>11.6004358306678</v>
      </c>
      <c r="W72" s="14">
        <v>8.93424688945532</v>
      </c>
      <c r="X72" s="14">
        <v>11.7968780068513</v>
      </c>
      <c r="Y72" s="14">
        <v>10.6736375926644</v>
      </c>
      <c r="Z72" s="14">
        <v>9.8264879207403908</v>
      </c>
      <c r="AA72" s="14">
        <v>8.93424688945532</v>
      </c>
      <c r="AB72" s="14">
        <v>7.5</v>
      </c>
      <c r="AC72" s="14">
        <v>7.5</v>
      </c>
      <c r="AD72" s="14">
        <v>7.4</v>
      </c>
      <c r="AE72" s="14">
        <v>7.3</v>
      </c>
      <c r="AF72" s="14">
        <v>7.5</v>
      </c>
      <c r="AG72" s="14"/>
      <c r="AH72" s="14">
        <v>10.76</v>
      </c>
      <c r="AI72" s="14">
        <v>13.83</v>
      </c>
      <c r="AJ72" s="14">
        <v>17.503044947230599</v>
      </c>
      <c r="AK72" s="14"/>
      <c r="AL72" s="18"/>
    </row>
    <row r="73" spans="1:42" s="1" customFormat="1" ht="20.05" customHeight="1" x14ac:dyDescent="1.45"/>
    <row r="79" spans="1:42" s="1" customFormat="1" ht="37.799999999999997" customHeight="1" thickBot="1" x14ac:dyDescent="1.5">
      <c r="A79" s="11"/>
      <c r="B79" s="36" t="s">
        <v>22</v>
      </c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" t="s">
        <v>23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s="1" customFormat="1" ht="16.5" customHeight="1" thickBot="1" x14ac:dyDescent="1.5">
      <c r="A80" s="3"/>
      <c r="B80" s="34" t="s">
        <v>0</v>
      </c>
      <c r="C80" s="31">
        <v>1390</v>
      </c>
      <c r="D80" s="32"/>
      <c r="E80" s="32"/>
      <c r="F80" s="32"/>
      <c r="G80" s="33"/>
      <c r="H80" s="31">
        <v>1391</v>
      </c>
      <c r="I80" s="32"/>
      <c r="J80" s="32"/>
      <c r="K80" s="32"/>
      <c r="L80" s="33"/>
      <c r="M80" s="31">
        <v>1392</v>
      </c>
      <c r="N80" s="32"/>
      <c r="O80" s="32"/>
      <c r="P80" s="32"/>
      <c r="Q80" s="33"/>
      <c r="R80" s="31">
        <v>1393</v>
      </c>
      <c r="S80" s="32"/>
      <c r="T80" s="32"/>
      <c r="U80" s="32"/>
      <c r="V80" s="33"/>
      <c r="W80" s="31">
        <v>1394</v>
      </c>
      <c r="X80" s="32"/>
      <c r="Y80" s="32"/>
      <c r="Z80" s="32"/>
      <c r="AA80" s="33"/>
      <c r="AB80" s="31">
        <v>1395</v>
      </c>
      <c r="AC80" s="32"/>
      <c r="AD80" s="32"/>
      <c r="AE80" s="32"/>
      <c r="AF80" s="33"/>
      <c r="AG80" s="31">
        <v>1396</v>
      </c>
      <c r="AH80" s="32"/>
      <c r="AI80" s="32"/>
      <c r="AJ80" s="32"/>
      <c r="AK80" s="33"/>
      <c r="AL80" s="31">
        <v>1397</v>
      </c>
      <c r="AM80" s="32"/>
      <c r="AN80" s="32"/>
      <c r="AO80" s="32"/>
      <c r="AP80" s="33"/>
    </row>
    <row r="81" spans="1:44" s="1" customFormat="1" ht="58.5" customHeight="1" thickBot="1" x14ac:dyDescent="1.5">
      <c r="A81" s="3"/>
      <c r="B81" s="35"/>
      <c r="C81" s="30" t="s">
        <v>24</v>
      </c>
      <c r="D81" s="30" t="s">
        <v>1</v>
      </c>
      <c r="E81" s="30" t="s">
        <v>2</v>
      </c>
      <c r="F81" s="30" t="s">
        <v>3</v>
      </c>
      <c r="G81" s="30" t="s">
        <v>4</v>
      </c>
      <c r="H81" s="30" t="s">
        <v>24</v>
      </c>
      <c r="I81" s="30" t="s">
        <v>1</v>
      </c>
      <c r="J81" s="30" t="s">
        <v>2</v>
      </c>
      <c r="K81" s="30" t="s">
        <v>3</v>
      </c>
      <c r="L81" s="30" t="s">
        <v>4</v>
      </c>
      <c r="M81" s="30" t="s">
        <v>24</v>
      </c>
      <c r="N81" s="30" t="s">
        <v>1</v>
      </c>
      <c r="O81" s="30" t="s">
        <v>2</v>
      </c>
      <c r="P81" s="30" t="s">
        <v>3</v>
      </c>
      <c r="Q81" s="30" t="s">
        <v>4</v>
      </c>
      <c r="R81" s="30" t="s">
        <v>24</v>
      </c>
      <c r="S81" s="30" t="s">
        <v>1</v>
      </c>
      <c r="T81" s="30" t="s">
        <v>2</v>
      </c>
      <c r="U81" s="30" t="s">
        <v>3</v>
      </c>
      <c r="V81" s="30" t="s">
        <v>4</v>
      </c>
      <c r="W81" s="30" t="s">
        <v>24</v>
      </c>
      <c r="X81" s="30" t="s">
        <v>1</v>
      </c>
      <c r="Y81" s="30" t="s">
        <v>2</v>
      </c>
      <c r="Z81" s="30" t="s">
        <v>3</v>
      </c>
      <c r="AA81" s="30" t="s">
        <v>4</v>
      </c>
      <c r="AB81" s="30" t="s">
        <v>24</v>
      </c>
      <c r="AC81" s="30" t="s">
        <v>1</v>
      </c>
      <c r="AD81" s="30" t="s">
        <v>2</v>
      </c>
      <c r="AE81" s="30" t="s">
        <v>3</v>
      </c>
      <c r="AF81" s="30" t="s">
        <v>4</v>
      </c>
      <c r="AG81" s="30" t="s">
        <v>24</v>
      </c>
      <c r="AH81" s="30" t="s">
        <v>1</v>
      </c>
      <c r="AI81" s="30" t="s">
        <v>2</v>
      </c>
      <c r="AJ81" s="30" t="s">
        <v>3</v>
      </c>
      <c r="AK81" s="30" t="s">
        <v>4</v>
      </c>
      <c r="AL81" s="30" t="s">
        <v>24</v>
      </c>
      <c r="AM81" s="30" t="s">
        <v>1</v>
      </c>
      <c r="AN81" s="30" t="s">
        <v>2</v>
      </c>
      <c r="AO81" s="30" t="s">
        <v>3</v>
      </c>
      <c r="AP81" s="30" t="s">
        <v>4</v>
      </c>
    </row>
    <row r="82" spans="1:44" s="1" customFormat="1" ht="20.100000000000001" customHeight="1" x14ac:dyDescent="1.45">
      <c r="A82" s="3"/>
      <c r="B82" s="4" t="s">
        <v>5</v>
      </c>
      <c r="C82" s="5">
        <v>100.00000000000004</v>
      </c>
      <c r="D82" s="5">
        <v>96</v>
      </c>
      <c r="E82" s="5">
        <v>97.4</v>
      </c>
      <c r="F82" s="5">
        <v>98.6</v>
      </c>
      <c r="G82" s="5">
        <v>108.1</v>
      </c>
      <c r="H82" s="5">
        <v>136.70607003226223</v>
      </c>
      <c r="I82" s="5">
        <v>116.94</v>
      </c>
      <c r="J82" s="5">
        <v>131.6</v>
      </c>
      <c r="K82" s="5">
        <v>145.37</v>
      </c>
      <c r="L82" s="5">
        <v>152.9</v>
      </c>
      <c r="M82" s="5">
        <v>169.25892849658351</v>
      </c>
      <c r="N82" s="5">
        <v>170.08</v>
      </c>
      <c r="O82" s="5">
        <v>170</v>
      </c>
      <c r="P82" s="5">
        <v>167</v>
      </c>
      <c r="Q82" s="5">
        <v>170</v>
      </c>
      <c r="R82" s="5">
        <v>180.52204533736301</v>
      </c>
      <c r="S82" s="5">
        <v>178.08174211328401</v>
      </c>
      <c r="T82" s="5">
        <v>184.39906053881799</v>
      </c>
      <c r="U82" s="5">
        <v>184.68720076407399</v>
      </c>
      <c r="V82" s="5">
        <v>174.92017793327599</v>
      </c>
      <c r="W82" s="5">
        <v>177.20488466605499</v>
      </c>
      <c r="X82" s="5">
        <v>178.326620781168</v>
      </c>
      <c r="Y82" s="5">
        <v>178.655712298677</v>
      </c>
      <c r="Z82" s="5">
        <v>176.12077687777301</v>
      </c>
      <c r="AA82" s="5">
        <v>175.71642870660199</v>
      </c>
      <c r="AB82" s="5">
        <f>AVERAGE(AC82:AF82)</f>
        <v>188.91926414680577</v>
      </c>
      <c r="AC82" s="5">
        <v>183.92964803304301</v>
      </c>
      <c r="AD82" s="5">
        <v>186.6</v>
      </c>
      <c r="AE82" s="5">
        <v>193.51701149964001</v>
      </c>
      <c r="AF82" s="5">
        <v>191.63039705454</v>
      </c>
      <c r="AG82" s="5">
        <v>212.125</v>
      </c>
      <c r="AH82" s="5">
        <v>197.1</v>
      </c>
      <c r="AI82" s="5">
        <v>211.6</v>
      </c>
      <c r="AJ82" s="5">
        <v>216.7</v>
      </c>
      <c r="AK82" s="5">
        <v>223.1</v>
      </c>
      <c r="AL82" s="5"/>
      <c r="AM82" s="5">
        <v>250.84</v>
      </c>
      <c r="AN82" s="5">
        <v>315.41000000000003</v>
      </c>
      <c r="AO82" s="5">
        <v>331.00232152263197</v>
      </c>
      <c r="AP82" s="5"/>
      <c r="AR82" s="6"/>
    </row>
    <row r="83" spans="1:44" s="1" customFormat="1" ht="20.100000000000001" customHeight="1" x14ac:dyDescent="1.45">
      <c r="A83" s="3"/>
      <c r="B83" s="7" t="s">
        <v>6</v>
      </c>
      <c r="C83" s="8">
        <v>99.999999999999773</v>
      </c>
      <c r="D83" s="8">
        <v>95.015902283973901</v>
      </c>
      <c r="E83" s="8">
        <v>98.907817555499093</v>
      </c>
      <c r="F83" s="8">
        <v>99.6928749359882</v>
      </c>
      <c r="G83" s="8">
        <v>106.383405224539</v>
      </c>
      <c r="H83" s="8">
        <v>123.08257469212801</v>
      </c>
      <c r="I83" s="8">
        <v>112.88898866408501</v>
      </c>
      <c r="J83" s="8">
        <v>113.9419800209</v>
      </c>
      <c r="K83" s="8">
        <v>131.74177710309399</v>
      </c>
      <c r="L83" s="8">
        <v>133.75755298043299</v>
      </c>
      <c r="M83" s="8">
        <v>157.97394057343126</v>
      </c>
      <c r="N83" s="8">
        <v>156.01683842213899</v>
      </c>
      <c r="O83" s="8">
        <v>155.13851500262501</v>
      </c>
      <c r="P83" s="8">
        <v>154.47095559943099</v>
      </c>
      <c r="Q83" s="8">
        <v>166.26945326953</v>
      </c>
      <c r="R83" s="8">
        <v>180.16073504871702</v>
      </c>
      <c r="S83" s="8">
        <v>173.72628167141201</v>
      </c>
      <c r="T83" s="8">
        <v>185.109673557984</v>
      </c>
      <c r="U83" s="8">
        <v>182.78997744802899</v>
      </c>
      <c r="V83" s="8">
        <v>179.01700751744301</v>
      </c>
      <c r="W83" s="8">
        <v>179.06522861290773</v>
      </c>
      <c r="X83" s="8">
        <v>180.672198560693</v>
      </c>
      <c r="Y83" s="8">
        <v>180.91150898156101</v>
      </c>
      <c r="Z83" s="8">
        <v>176.416788167113</v>
      </c>
      <c r="AA83" s="8">
        <v>178.26041874226399</v>
      </c>
      <c r="AB83" s="8">
        <f t="shared" ref="AB83:AB97" si="0">AVERAGE(AC83:AF83)</f>
        <v>184.64741852549599</v>
      </c>
      <c r="AC83" s="8">
        <v>177.69199481275999</v>
      </c>
      <c r="AD83" s="8">
        <v>183.15677971812099</v>
      </c>
      <c r="AE83" s="8">
        <v>189.022939323033</v>
      </c>
      <c r="AF83" s="8">
        <v>188.71796024807</v>
      </c>
      <c r="AG83" s="8">
        <v>212.17500000000001</v>
      </c>
      <c r="AH83" s="8">
        <v>191.4</v>
      </c>
      <c r="AI83" s="8">
        <v>215.2</v>
      </c>
      <c r="AJ83" s="8">
        <v>218.4</v>
      </c>
      <c r="AK83" s="8">
        <v>223.7</v>
      </c>
      <c r="AL83" s="8"/>
      <c r="AM83" s="8">
        <v>227.9</v>
      </c>
      <c r="AN83" s="8">
        <v>251.37</v>
      </c>
      <c r="AO83" s="8">
        <v>275.23668316492802</v>
      </c>
      <c r="AP83" s="8"/>
      <c r="AR83" s="6"/>
    </row>
    <row r="84" spans="1:44" s="1" customFormat="1" ht="20.100000000000001" customHeight="1" x14ac:dyDescent="1.45">
      <c r="A84" s="3"/>
      <c r="B84" s="7" t="s">
        <v>7</v>
      </c>
      <c r="C84" s="8">
        <v>100.00000000000013</v>
      </c>
      <c r="D84" s="8">
        <v>100.584575314803</v>
      </c>
      <c r="E84" s="8">
        <v>99.267317131894501</v>
      </c>
      <c r="F84" s="8">
        <v>99.5232316213866</v>
      </c>
      <c r="G84" s="8">
        <v>100.624875931915</v>
      </c>
      <c r="H84" s="8">
        <v>134.014191602164</v>
      </c>
      <c r="I84" s="8">
        <v>120.941421111826</v>
      </c>
      <c r="J84" s="8">
        <v>122.874240410033</v>
      </c>
      <c r="K84" s="8">
        <v>142.53785322312001</v>
      </c>
      <c r="L84" s="8">
        <v>149.70325166367701</v>
      </c>
      <c r="M84" s="8">
        <v>172.67493788601149</v>
      </c>
      <c r="N84" s="8">
        <v>170.886955769975</v>
      </c>
      <c r="O84" s="8">
        <v>172.790913597464</v>
      </c>
      <c r="P84" s="8">
        <v>171.08541957964599</v>
      </c>
      <c r="Q84" s="8">
        <v>175.93646259696101</v>
      </c>
      <c r="R84" s="8">
        <v>197</v>
      </c>
      <c r="S84" s="8">
        <v>198.999141016469</v>
      </c>
      <c r="T84" s="8">
        <v>199.53747308469099</v>
      </c>
      <c r="U84" s="8">
        <v>193.878921153818</v>
      </c>
      <c r="V84" s="8">
        <v>195.38976756401101</v>
      </c>
      <c r="W84" s="8">
        <v>195.646390585836</v>
      </c>
      <c r="X84" s="8">
        <v>196.38226351213501</v>
      </c>
      <c r="Y84" s="8">
        <v>194.151409410317</v>
      </c>
      <c r="Z84" s="8">
        <v>196.71253041237901</v>
      </c>
      <c r="AA84" s="8">
        <v>195.33935900851299</v>
      </c>
      <c r="AB84" s="8">
        <f t="shared" si="0"/>
        <v>195.58017002215678</v>
      </c>
      <c r="AC84" s="8">
        <v>194.06641652028401</v>
      </c>
      <c r="AD84" s="8">
        <v>195.43649846189601</v>
      </c>
      <c r="AE84" s="8">
        <v>197.58392635253199</v>
      </c>
      <c r="AF84" s="8">
        <v>195.23383875391499</v>
      </c>
      <c r="AG84" s="8">
        <v>202.64999999999998</v>
      </c>
      <c r="AH84" s="8">
        <v>201.3</v>
      </c>
      <c r="AI84" s="8">
        <v>201.3</v>
      </c>
      <c r="AJ84" s="8">
        <v>202.2</v>
      </c>
      <c r="AK84" s="8">
        <v>205.8</v>
      </c>
      <c r="AL84" s="8"/>
      <c r="AM84" s="8">
        <v>225.78</v>
      </c>
      <c r="AN84" s="8">
        <v>271.08</v>
      </c>
      <c r="AO84" s="8">
        <v>339.28461510191198</v>
      </c>
      <c r="AP84" s="8"/>
      <c r="AR84" s="6"/>
    </row>
    <row r="85" spans="1:44" s="1" customFormat="1" ht="20.100000000000001" customHeight="1" x14ac:dyDescent="1.45">
      <c r="A85" s="3"/>
      <c r="B85" s="7" t="s">
        <v>8</v>
      </c>
      <c r="C85" s="8">
        <v>99.999999999999844</v>
      </c>
      <c r="D85" s="8">
        <v>97.710364590637894</v>
      </c>
      <c r="E85" s="8">
        <v>99.017367300023594</v>
      </c>
      <c r="F85" s="8">
        <v>100.682458120516</v>
      </c>
      <c r="G85" s="8">
        <v>102.58980998882301</v>
      </c>
      <c r="H85" s="8">
        <v>124.12438092390026</v>
      </c>
      <c r="I85" s="8">
        <v>114.786707226137</v>
      </c>
      <c r="J85" s="8">
        <v>121.030747480649</v>
      </c>
      <c r="K85" s="8">
        <v>127.167207164865</v>
      </c>
      <c r="L85" s="8">
        <v>133.51286182395</v>
      </c>
      <c r="M85" s="8">
        <v>145.16230843263372</v>
      </c>
      <c r="N85" s="8">
        <v>145.90963912874699</v>
      </c>
      <c r="O85" s="8">
        <v>145.311712763255</v>
      </c>
      <c r="P85" s="8">
        <v>144.41080553357099</v>
      </c>
      <c r="Q85" s="8">
        <v>145.01707630496199</v>
      </c>
      <c r="R85" s="8">
        <v>163.41533199504224</v>
      </c>
      <c r="S85" s="8">
        <v>150.59714441077199</v>
      </c>
      <c r="T85" s="8">
        <v>166.21382236858599</v>
      </c>
      <c r="U85" s="8">
        <v>168.03758459896099</v>
      </c>
      <c r="V85" s="8">
        <v>168.81277660185</v>
      </c>
      <c r="W85" s="8">
        <v>167.08875652594276</v>
      </c>
      <c r="X85" s="8">
        <v>167.78840969040999</v>
      </c>
      <c r="Y85" s="8">
        <v>166.894025965254</v>
      </c>
      <c r="Z85" s="8">
        <v>166.388444501994</v>
      </c>
      <c r="AA85" s="8">
        <v>167.284145946113</v>
      </c>
      <c r="AB85" s="8">
        <f t="shared" si="0"/>
        <v>170.70117182824976</v>
      </c>
      <c r="AC85" s="8">
        <v>168.38226392563499</v>
      </c>
      <c r="AD85" s="8">
        <v>169.38403970285299</v>
      </c>
      <c r="AE85" s="8">
        <v>173.03995429886101</v>
      </c>
      <c r="AF85" s="8">
        <v>171.99842938565001</v>
      </c>
      <c r="AG85" s="8">
        <v>180.02500000000001</v>
      </c>
      <c r="AH85" s="8">
        <v>176.4</v>
      </c>
      <c r="AI85" s="8">
        <v>178.9</v>
      </c>
      <c r="AJ85" s="8">
        <v>181.4</v>
      </c>
      <c r="AK85" s="8">
        <v>183.4</v>
      </c>
      <c r="AL85" s="8"/>
      <c r="AM85" s="8">
        <v>195.38</v>
      </c>
      <c r="AN85" s="8">
        <v>215.93</v>
      </c>
      <c r="AO85" s="8">
        <v>244.80934506075101</v>
      </c>
      <c r="AP85" s="8"/>
      <c r="AR85" s="6"/>
    </row>
    <row r="86" spans="1:44" s="1" customFormat="1" ht="20.100000000000001" customHeight="1" x14ac:dyDescent="1.45">
      <c r="A86" s="3"/>
      <c r="B86" s="7" t="s">
        <v>9</v>
      </c>
      <c r="C86" s="8">
        <v>99.999999999999957</v>
      </c>
      <c r="D86" s="8">
        <v>95.052227771927406</v>
      </c>
      <c r="E86" s="8">
        <v>100.069362539194</v>
      </c>
      <c r="F86" s="8">
        <v>101.04899088416499</v>
      </c>
      <c r="G86" s="8">
        <v>103.829418804713</v>
      </c>
      <c r="H86" s="8">
        <v>120.35448018800301</v>
      </c>
      <c r="I86" s="8">
        <v>108.918486548231</v>
      </c>
      <c r="J86" s="8">
        <v>113.15487766976101</v>
      </c>
      <c r="K86" s="8">
        <v>128.76683079537199</v>
      </c>
      <c r="L86" s="8">
        <v>130.57772573864801</v>
      </c>
      <c r="M86" s="8">
        <v>154.6163075933905</v>
      </c>
      <c r="N86" s="8">
        <v>149.32993622793299</v>
      </c>
      <c r="O86" s="8">
        <v>152.93282635920599</v>
      </c>
      <c r="P86" s="8">
        <v>157.43261111266</v>
      </c>
      <c r="Q86" s="8">
        <v>158.769856673763</v>
      </c>
      <c r="R86" s="8">
        <v>172.02393552367025</v>
      </c>
      <c r="S86" s="8">
        <v>167.270898316619</v>
      </c>
      <c r="T86" s="8">
        <v>168.83809545398901</v>
      </c>
      <c r="U86" s="8">
        <v>175.83405405756801</v>
      </c>
      <c r="V86" s="8">
        <v>176.15269426650499</v>
      </c>
      <c r="W86" s="8">
        <v>177.64804082676176</v>
      </c>
      <c r="X86" s="8">
        <v>176.73673167264201</v>
      </c>
      <c r="Y86" s="8">
        <v>177.787299535698</v>
      </c>
      <c r="Z86" s="8">
        <v>178.042481559789</v>
      </c>
      <c r="AA86" s="8">
        <v>178.025650538918</v>
      </c>
      <c r="AB86" s="8">
        <f t="shared" si="0"/>
        <v>178.90791879593402</v>
      </c>
      <c r="AC86" s="8">
        <v>177.445157792608</v>
      </c>
      <c r="AD86" s="8">
        <v>178.42462652091899</v>
      </c>
      <c r="AE86" s="8">
        <v>179.66051367659301</v>
      </c>
      <c r="AF86" s="8">
        <v>180.101377193616</v>
      </c>
      <c r="AG86" s="8">
        <v>190.17500000000001</v>
      </c>
      <c r="AH86" s="8">
        <v>184.6</v>
      </c>
      <c r="AI86" s="8">
        <v>190.1</v>
      </c>
      <c r="AJ86" s="8">
        <v>192.4</v>
      </c>
      <c r="AK86" s="8">
        <v>193.6</v>
      </c>
      <c r="AL86" s="8"/>
      <c r="AM86" s="8">
        <v>207.71</v>
      </c>
      <c r="AN86" s="8">
        <v>246.46</v>
      </c>
      <c r="AO86" s="8">
        <v>291.58373334770698</v>
      </c>
      <c r="AP86" s="8"/>
      <c r="AR86" s="6"/>
    </row>
    <row r="87" spans="1:44" s="1" customFormat="1" ht="20.100000000000001" customHeight="1" x14ac:dyDescent="1.45">
      <c r="A87" s="3"/>
      <c r="B87" s="7" t="s">
        <v>10</v>
      </c>
      <c r="C87" s="8">
        <v>100</v>
      </c>
      <c r="D87" s="8">
        <v>97.3425313090803</v>
      </c>
      <c r="E87" s="8">
        <v>97.755769374223505</v>
      </c>
      <c r="F87" s="8">
        <v>100.420839599183</v>
      </c>
      <c r="G87" s="8">
        <v>104.480859717513</v>
      </c>
      <c r="H87" s="8">
        <v>135.633944861049</v>
      </c>
      <c r="I87" s="8">
        <v>116.92078798116999</v>
      </c>
      <c r="J87" s="8">
        <v>122.30003689189699</v>
      </c>
      <c r="K87" s="8">
        <v>146.89598842280401</v>
      </c>
      <c r="L87" s="8">
        <v>156.41896614832501</v>
      </c>
      <c r="M87" s="8">
        <v>187.10681105864924</v>
      </c>
      <c r="N87" s="8">
        <v>179.365095572229</v>
      </c>
      <c r="O87" s="8">
        <v>188.36495370536099</v>
      </c>
      <c r="P87" s="8">
        <v>190.37478061159501</v>
      </c>
      <c r="Q87" s="8">
        <v>190.322414345412</v>
      </c>
      <c r="R87" s="8">
        <v>207.39963982541551</v>
      </c>
      <c r="S87" s="8">
        <v>203.66135703776999</v>
      </c>
      <c r="T87" s="8">
        <v>208.67428984912601</v>
      </c>
      <c r="U87" s="8">
        <v>210.255603226159</v>
      </c>
      <c r="V87" s="8">
        <v>207.007309188607</v>
      </c>
      <c r="W87" s="8">
        <v>206.73031005625924</v>
      </c>
      <c r="X87" s="8">
        <v>207.3371838628</v>
      </c>
      <c r="Y87" s="8">
        <v>207.32937403173901</v>
      </c>
      <c r="Z87" s="8">
        <v>205.989903832181</v>
      </c>
      <c r="AA87" s="8">
        <v>206.26477849831701</v>
      </c>
      <c r="AB87" s="8">
        <f t="shared" si="0"/>
        <v>207.06475324012274</v>
      </c>
      <c r="AC87" s="8">
        <v>205.959032352657</v>
      </c>
      <c r="AD87" s="8">
        <v>208.01652186200101</v>
      </c>
      <c r="AE87" s="8">
        <v>208.13270902463401</v>
      </c>
      <c r="AF87" s="8">
        <v>206.15074972119899</v>
      </c>
      <c r="AG87" s="8">
        <v>206.17500000000001</v>
      </c>
      <c r="AH87" s="8">
        <v>205.9</v>
      </c>
      <c r="AI87" s="8">
        <v>205</v>
      </c>
      <c r="AJ87" s="8">
        <v>207</v>
      </c>
      <c r="AK87" s="8">
        <v>206.8</v>
      </c>
      <c r="AL87" s="8"/>
      <c r="AM87" s="8">
        <v>220.61</v>
      </c>
      <c r="AN87" s="8">
        <v>251.88</v>
      </c>
      <c r="AO87" s="8">
        <v>287.648071106987</v>
      </c>
      <c r="AP87" s="8"/>
      <c r="AR87" s="6"/>
    </row>
    <row r="88" spans="1:44" s="1" customFormat="1" ht="20.100000000000001" customHeight="1" x14ac:dyDescent="1.45">
      <c r="A88" s="3"/>
      <c r="B88" s="7" t="s">
        <v>11</v>
      </c>
      <c r="C88" s="8">
        <v>100.00000000000023</v>
      </c>
      <c r="D88" s="8">
        <v>95.337861090486697</v>
      </c>
      <c r="E88" s="8">
        <v>94.533971445603598</v>
      </c>
      <c r="F88" s="8">
        <v>94.8796115087857</v>
      </c>
      <c r="G88" s="8">
        <v>115.248555955124</v>
      </c>
      <c r="H88" s="8">
        <v>146.27346260978226</v>
      </c>
      <c r="I88" s="8">
        <v>114.556236405775</v>
      </c>
      <c r="J88" s="8">
        <v>155.28000677733399</v>
      </c>
      <c r="K88" s="8">
        <v>152.076591727871</v>
      </c>
      <c r="L88" s="8">
        <v>163.181015528149</v>
      </c>
      <c r="M88" s="8">
        <v>165.457462490983</v>
      </c>
      <c r="N88" s="8">
        <v>174.24052997400301</v>
      </c>
      <c r="O88" s="8">
        <v>168.664759435332</v>
      </c>
      <c r="P88" s="8">
        <v>155.56367702915199</v>
      </c>
      <c r="Q88" s="8">
        <v>163.36088352544499</v>
      </c>
      <c r="R88" s="8">
        <v>157.54546485629601</v>
      </c>
      <c r="S88" s="8">
        <v>165.66471499340699</v>
      </c>
      <c r="T88" s="8">
        <v>165.36212185764401</v>
      </c>
      <c r="U88" s="8">
        <v>161.118188165172</v>
      </c>
      <c r="V88" s="8">
        <v>138.036834408961</v>
      </c>
      <c r="W88" s="8">
        <v>123.894341576919</v>
      </c>
      <c r="X88" s="8">
        <v>133.20159861240299</v>
      </c>
      <c r="Y88" s="8">
        <v>128.24738933297999</v>
      </c>
      <c r="Z88" s="8">
        <v>118.460425191214</v>
      </c>
      <c r="AA88" s="8">
        <v>115.66795317107901</v>
      </c>
      <c r="AB88" s="8">
        <f t="shared" si="0"/>
        <v>140.42954671082401</v>
      </c>
      <c r="AC88" s="8">
        <v>130.56955481706501</v>
      </c>
      <c r="AD88" s="8">
        <v>134.20628004428099</v>
      </c>
      <c r="AE88" s="8">
        <v>152.73591406406601</v>
      </c>
      <c r="AF88" s="8">
        <v>144.20643791788399</v>
      </c>
      <c r="AG88" s="8">
        <v>186.59999999999997</v>
      </c>
      <c r="AH88" s="8">
        <v>148.69999999999999</v>
      </c>
      <c r="AI88" s="8">
        <v>190.1</v>
      </c>
      <c r="AJ88" s="8">
        <v>196.8</v>
      </c>
      <c r="AK88" s="8">
        <v>210.8</v>
      </c>
      <c r="AL88" s="8"/>
      <c r="AM88" s="8">
        <v>255.43</v>
      </c>
      <c r="AN88" s="8">
        <v>370.5</v>
      </c>
      <c r="AO88" s="8">
        <v>328.85814340334701</v>
      </c>
      <c r="AP88" s="8"/>
      <c r="AR88" s="6"/>
    </row>
    <row r="89" spans="1:44" s="1" customFormat="1" ht="20.100000000000001" customHeight="1" x14ac:dyDescent="1.45">
      <c r="A89" s="3"/>
      <c r="B89" s="7" t="s">
        <v>12</v>
      </c>
      <c r="C89" s="8">
        <v>100.00000000000014</v>
      </c>
      <c r="D89" s="8">
        <v>93.958247152388907</v>
      </c>
      <c r="E89" s="8">
        <v>95.502689574320996</v>
      </c>
      <c r="F89" s="8">
        <v>100.53584363160699</v>
      </c>
      <c r="G89" s="8">
        <v>110.003219641684</v>
      </c>
      <c r="H89" s="8">
        <v>143.02840828785102</v>
      </c>
      <c r="I89" s="8">
        <v>119.428416215146</v>
      </c>
      <c r="J89" s="8">
        <v>129.45220749555301</v>
      </c>
      <c r="K89" s="8">
        <v>155.50571551025601</v>
      </c>
      <c r="L89" s="8">
        <v>167.72729393044901</v>
      </c>
      <c r="M89" s="8">
        <v>175.36212342121075</v>
      </c>
      <c r="N89" s="8">
        <v>180.109640762704</v>
      </c>
      <c r="O89" s="8">
        <v>181.064564718188</v>
      </c>
      <c r="P89" s="8">
        <v>170.67717461167001</v>
      </c>
      <c r="Q89" s="8">
        <v>169.597113592281</v>
      </c>
      <c r="R89" s="8">
        <v>191.32949863567802</v>
      </c>
      <c r="S89" s="8">
        <v>174.725001515499</v>
      </c>
      <c r="T89" s="8">
        <v>212.28971425568</v>
      </c>
      <c r="U89" s="8">
        <v>214.06822945436099</v>
      </c>
      <c r="V89" s="8">
        <v>164.23504931717201</v>
      </c>
      <c r="W89" s="8">
        <v>166.78809135131226</v>
      </c>
      <c r="X89" s="8">
        <v>164.83753141527001</v>
      </c>
      <c r="Y89" s="8">
        <v>165.439812713268</v>
      </c>
      <c r="Z89" s="8">
        <v>168.114307970862</v>
      </c>
      <c r="AA89" s="8">
        <v>168.76071330584901</v>
      </c>
      <c r="AB89" s="8">
        <f t="shared" si="0"/>
        <v>179.23029130087525</v>
      </c>
      <c r="AC89" s="8">
        <v>172.486099044095</v>
      </c>
      <c r="AD89" s="8">
        <v>175.65337793769899</v>
      </c>
      <c r="AE89" s="8">
        <v>184.04790233736301</v>
      </c>
      <c r="AF89" s="8">
        <v>184.733785884344</v>
      </c>
      <c r="AG89" s="8">
        <v>201.67499999999998</v>
      </c>
      <c r="AH89" s="8">
        <v>188.1</v>
      </c>
      <c r="AI89" s="8">
        <v>195.7</v>
      </c>
      <c r="AJ89" s="8">
        <v>207.5</v>
      </c>
      <c r="AK89" s="8">
        <v>215.4</v>
      </c>
      <c r="AL89" s="8"/>
      <c r="AM89" s="8">
        <v>247.9</v>
      </c>
      <c r="AN89" s="8">
        <v>407.32</v>
      </c>
      <c r="AO89" s="8">
        <v>443.52456058704399</v>
      </c>
      <c r="AP89" s="8"/>
      <c r="AR89" s="6"/>
    </row>
    <row r="90" spans="1:44" s="1" customFormat="1" ht="20.100000000000001" customHeight="1" x14ac:dyDescent="1.45">
      <c r="A90" s="3"/>
      <c r="B90" s="7" t="s">
        <v>13</v>
      </c>
      <c r="C90" s="8">
        <v>100.00000000000006</v>
      </c>
      <c r="D90" s="8">
        <v>89.440518277993107</v>
      </c>
      <c r="E90" s="8">
        <v>97.642674099542404</v>
      </c>
      <c r="F90" s="8">
        <v>102.679894362098</v>
      </c>
      <c r="G90" s="8">
        <v>110.236913260367</v>
      </c>
      <c r="H90" s="8">
        <v>154.07275498205775</v>
      </c>
      <c r="I90" s="8">
        <v>122.481332185902</v>
      </c>
      <c r="J90" s="8">
        <v>135.51690980740599</v>
      </c>
      <c r="K90" s="8">
        <v>158.63257466667301</v>
      </c>
      <c r="L90" s="8">
        <v>199.66020326825</v>
      </c>
      <c r="M90" s="8">
        <v>196.24761099759073</v>
      </c>
      <c r="N90" s="8">
        <v>198.904208799331</v>
      </c>
      <c r="O90" s="8">
        <v>196.758804119069</v>
      </c>
      <c r="P90" s="8">
        <v>194.71383345477199</v>
      </c>
      <c r="Q90" s="8">
        <v>194.613597617191</v>
      </c>
      <c r="R90" s="8">
        <v>201.98567707844552</v>
      </c>
      <c r="S90" s="8">
        <v>205.48575770837701</v>
      </c>
      <c r="T90" s="8">
        <v>205.40885958844501</v>
      </c>
      <c r="U90" s="8">
        <v>197.103312103474</v>
      </c>
      <c r="V90" s="8">
        <v>199.944778913486</v>
      </c>
      <c r="W90" s="8">
        <v>195.11390043678526</v>
      </c>
      <c r="X90" s="8">
        <v>201.90901242791401</v>
      </c>
      <c r="Y90" s="8">
        <v>196.92442105441501</v>
      </c>
      <c r="Z90" s="8">
        <v>198.13673257201401</v>
      </c>
      <c r="AA90" s="8">
        <v>183.48543569279801</v>
      </c>
      <c r="AB90" s="8">
        <f t="shared" si="0"/>
        <v>190.03205817956024</v>
      </c>
      <c r="AC90" s="8">
        <v>183.232681250876</v>
      </c>
      <c r="AD90" s="8">
        <v>187.95661023415599</v>
      </c>
      <c r="AE90" s="8">
        <v>195.01289279147301</v>
      </c>
      <c r="AF90" s="8">
        <v>193.92604844173599</v>
      </c>
      <c r="AG90" s="8">
        <v>206.1</v>
      </c>
      <c r="AH90" s="8">
        <v>196.7</v>
      </c>
      <c r="AI90" s="8">
        <v>189.7</v>
      </c>
      <c r="AJ90" s="8">
        <v>210.6</v>
      </c>
      <c r="AK90" s="8">
        <v>227.4</v>
      </c>
      <c r="AL90" s="8"/>
      <c r="AM90" s="8">
        <v>263.74</v>
      </c>
      <c r="AN90" s="8">
        <v>510.67</v>
      </c>
      <c r="AO90" s="8">
        <v>542.39046849036401</v>
      </c>
      <c r="AP90" s="8"/>
      <c r="AR90" s="6"/>
    </row>
    <row r="91" spans="1:44" s="1" customFormat="1" ht="20.100000000000001" customHeight="1" x14ac:dyDescent="1.45">
      <c r="A91" s="3"/>
      <c r="B91" s="7" t="s">
        <v>14</v>
      </c>
      <c r="C91" s="8">
        <v>99.999999999999915</v>
      </c>
      <c r="D91" s="8">
        <v>96.3933080065854</v>
      </c>
      <c r="E91" s="8">
        <v>96.040045518013898</v>
      </c>
      <c r="F91" s="8">
        <v>95.822166964805007</v>
      </c>
      <c r="G91" s="8">
        <v>111.74447951059599</v>
      </c>
      <c r="H91" s="8">
        <v>156.82673735573326</v>
      </c>
      <c r="I91" s="8">
        <v>119.356040980814</v>
      </c>
      <c r="J91" s="8">
        <v>125.28912961260301</v>
      </c>
      <c r="K91" s="8">
        <v>189.312266862173</v>
      </c>
      <c r="L91" s="8">
        <v>193.34951196734301</v>
      </c>
      <c r="M91" s="8">
        <v>206.171673247288</v>
      </c>
      <c r="N91" s="8">
        <v>201.51965094637501</v>
      </c>
      <c r="O91" s="8">
        <v>204.781843073977</v>
      </c>
      <c r="P91" s="8">
        <v>208.53652500149599</v>
      </c>
      <c r="Q91" s="8">
        <v>209.84867396730399</v>
      </c>
      <c r="R91" s="8">
        <v>225.51689586449652</v>
      </c>
      <c r="S91" s="8">
        <v>219.965802955463</v>
      </c>
      <c r="T91" s="8">
        <v>226.62068720465899</v>
      </c>
      <c r="U91" s="8">
        <v>227.36597252134999</v>
      </c>
      <c r="V91" s="8">
        <v>228.115120776514</v>
      </c>
      <c r="W91" s="8">
        <v>227.736970425462</v>
      </c>
      <c r="X91" s="8">
        <v>227.55330976380299</v>
      </c>
      <c r="Y91" s="8">
        <v>227.62469972997701</v>
      </c>
      <c r="Z91" s="8">
        <v>227.70115034701101</v>
      </c>
      <c r="AA91" s="8">
        <v>228.06872186105701</v>
      </c>
      <c r="AB91" s="8">
        <f t="shared" si="0"/>
        <v>238.77967515276501</v>
      </c>
      <c r="AC91" s="8">
        <v>226.95645257458801</v>
      </c>
      <c r="AD91" s="8">
        <v>227.22876754332901</v>
      </c>
      <c r="AE91" s="8">
        <v>244.47300062089499</v>
      </c>
      <c r="AF91" s="8">
        <v>256.46047987224802</v>
      </c>
      <c r="AG91" s="8">
        <v>281.625</v>
      </c>
      <c r="AH91" s="8">
        <v>258</v>
      </c>
      <c r="AI91" s="8">
        <v>275.89999999999998</v>
      </c>
      <c r="AJ91" s="8">
        <v>292.3</v>
      </c>
      <c r="AK91" s="8">
        <v>300.3</v>
      </c>
      <c r="AL91" s="8"/>
      <c r="AM91" s="8">
        <v>336.14</v>
      </c>
      <c r="AN91" s="8">
        <v>421.75</v>
      </c>
      <c r="AO91" s="8">
        <v>509.47981590491599</v>
      </c>
      <c r="AP91" s="8"/>
      <c r="AR91" s="6"/>
    </row>
    <row r="92" spans="1:44" s="1" customFormat="1" ht="20.100000000000001" customHeight="1" x14ac:dyDescent="1.45">
      <c r="A92" s="3"/>
      <c r="B92" s="7" t="s">
        <v>15</v>
      </c>
      <c r="C92" s="8">
        <v>100.00000000000003</v>
      </c>
      <c r="D92" s="8">
        <v>93.817600003596297</v>
      </c>
      <c r="E92" s="8">
        <v>97.842429476270098</v>
      </c>
      <c r="F92" s="8">
        <v>98.396512938588302</v>
      </c>
      <c r="G92" s="8">
        <v>109.943457581545</v>
      </c>
      <c r="H92" s="8">
        <v>148.287653839179</v>
      </c>
      <c r="I92" s="8">
        <v>119.4118559393</v>
      </c>
      <c r="J92" s="8">
        <v>131.85495647010401</v>
      </c>
      <c r="K92" s="8">
        <v>164.59544231550399</v>
      </c>
      <c r="L92" s="8">
        <v>177.28836063180799</v>
      </c>
      <c r="M92" s="8">
        <v>185.62138696173099</v>
      </c>
      <c r="N92" s="8">
        <v>186.01243035491899</v>
      </c>
      <c r="O92" s="8">
        <v>183.82704429390199</v>
      </c>
      <c r="P92" s="8">
        <v>187.51091037441199</v>
      </c>
      <c r="Q92" s="8">
        <v>185.13516282369099</v>
      </c>
      <c r="R92" s="8">
        <v>200.30042002272975</v>
      </c>
      <c r="S92" s="8">
        <v>193.64958753384499</v>
      </c>
      <c r="T92" s="8">
        <v>201.302429934522</v>
      </c>
      <c r="U92" s="8">
        <v>202.618990071334</v>
      </c>
      <c r="V92" s="8">
        <v>203.630672551218</v>
      </c>
      <c r="W92" s="8">
        <v>204.12552118978576</v>
      </c>
      <c r="X92" s="8">
        <v>207.37688905085</v>
      </c>
      <c r="Y92" s="8">
        <v>206.115413918613</v>
      </c>
      <c r="Z92" s="8">
        <v>201.942456469598</v>
      </c>
      <c r="AA92" s="8">
        <v>201.06732532008201</v>
      </c>
      <c r="AB92" s="8">
        <f t="shared" si="0"/>
        <v>209.55591474974949</v>
      </c>
      <c r="AC92" s="8">
        <v>203.25976023168101</v>
      </c>
      <c r="AD92" s="8">
        <v>203.93196898289099</v>
      </c>
      <c r="AE92" s="8">
        <v>215.571207484041</v>
      </c>
      <c r="AF92" s="8">
        <v>215.46072230038499</v>
      </c>
      <c r="AG92" s="8">
        <v>236.64999999999998</v>
      </c>
      <c r="AH92" s="8">
        <v>219.2</v>
      </c>
      <c r="AI92" s="8">
        <v>225.9</v>
      </c>
      <c r="AJ92" s="8">
        <v>242.2</v>
      </c>
      <c r="AK92" s="8">
        <v>259.3</v>
      </c>
      <c r="AL92" s="8"/>
      <c r="AM92" s="8">
        <v>289.31</v>
      </c>
      <c r="AN92" s="8">
        <v>417.44</v>
      </c>
      <c r="AO92" s="8">
        <v>469.86586077453899</v>
      </c>
      <c r="AP92" s="8"/>
      <c r="AR92" s="6"/>
    </row>
    <row r="93" spans="1:44" s="1" customFormat="1" ht="20.100000000000001" customHeight="1" x14ac:dyDescent="1.45">
      <c r="A93" s="3"/>
      <c r="B93" s="7" t="s">
        <v>16</v>
      </c>
      <c r="C93" s="8">
        <v>99.999999999999844</v>
      </c>
      <c r="D93" s="8">
        <v>96.152546173191396</v>
      </c>
      <c r="E93" s="8">
        <v>98.129096912370599</v>
      </c>
      <c r="F93" s="8">
        <v>99.542279426101103</v>
      </c>
      <c r="G93" s="8">
        <v>106.176077488337</v>
      </c>
      <c r="H93" s="8">
        <v>161.77920598772226</v>
      </c>
      <c r="I93" s="8">
        <v>120.75804527697601</v>
      </c>
      <c r="J93" s="8">
        <v>129.366757056447</v>
      </c>
      <c r="K93" s="8">
        <v>195.689512732309</v>
      </c>
      <c r="L93" s="8">
        <v>201.30250888515701</v>
      </c>
      <c r="M93" s="8">
        <v>215.62637255657523</v>
      </c>
      <c r="N93" s="8">
        <v>210.74728131803801</v>
      </c>
      <c r="O93" s="8">
        <v>213.79612798248399</v>
      </c>
      <c r="P93" s="8">
        <v>218.68452701423399</v>
      </c>
      <c r="Q93" s="8">
        <v>219.277553911545</v>
      </c>
      <c r="R93" s="8">
        <v>230.25535481034925</v>
      </c>
      <c r="S93" s="8">
        <v>228.181342240898</v>
      </c>
      <c r="T93" s="8">
        <v>229.835372637555</v>
      </c>
      <c r="U93" s="8">
        <v>230.959938602318</v>
      </c>
      <c r="V93" s="8">
        <v>232.04476576062601</v>
      </c>
      <c r="W93" s="8">
        <v>234.70930082458221</v>
      </c>
      <c r="X93" s="8">
        <v>233.62323784116001</v>
      </c>
      <c r="Y93" s="8">
        <v>234.33272760522499</v>
      </c>
      <c r="Z93" s="8">
        <v>234.33272760522499</v>
      </c>
      <c r="AA93" s="8">
        <v>236.54851024671899</v>
      </c>
      <c r="AB93" s="8">
        <f t="shared" si="0"/>
        <v>238.29365028736575</v>
      </c>
      <c r="AC93" s="8">
        <v>231.01155532381301</v>
      </c>
      <c r="AD93" s="8">
        <v>232.12929782434799</v>
      </c>
      <c r="AE93" s="8">
        <v>244.45315576995301</v>
      </c>
      <c r="AF93" s="8">
        <v>245.58059223134899</v>
      </c>
      <c r="AG93" s="8">
        <v>259.07499999999999</v>
      </c>
      <c r="AH93" s="8">
        <v>249.2</v>
      </c>
      <c r="AI93" s="8">
        <v>248.3</v>
      </c>
      <c r="AJ93" s="8">
        <v>266</v>
      </c>
      <c r="AK93" s="8">
        <v>272.8</v>
      </c>
      <c r="AL93" s="8"/>
      <c r="AM93" s="8">
        <v>316.56</v>
      </c>
      <c r="AN93" s="8">
        <v>445.06</v>
      </c>
      <c r="AO93" s="8">
        <v>462.20740429706001</v>
      </c>
      <c r="AP93" s="8"/>
      <c r="AR93" s="6"/>
    </row>
    <row r="94" spans="1:44" s="1" customFormat="1" ht="22.2" x14ac:dyDescent="1.45">
      <c r="A94" s="3"/>
      <c r="B94" s="7" t="s">
        <v>17</v>
      </c>
      <c r="C94" s="8">
        <v>100</v>
      </c>
      <c r="D94" s="8">
        <v>91.062534454418099</v>
      </c>
      <c r="E94" s="8">
        <v>97.573958413230301</v>
      </c>
      <c r="F94" s="8">
        <v>102.66472314455</v>
      </c>
      <c r="G94" s="8">
        <v>108.69878398780099</v>
      </c>
      <c r="H94" s="8">
        <v>151.20812991262824</v>
      </c>
      <c r="I94" s="8">
        <v>114.797373807944</v>
      </c>
      <c r="J94" s="8">
        <v>131.24991083891999</v>
      </c>
      <c r="K94" s="8">
        <v>172.701976573228</v>
      </c>
      <c r="L94" s="8">
        <v>186.08325843042101</v>
      </c>
      <c r="M94" s="8">
        <v>223.37301564433676</v>
      </c>
      <c r="N94" s="8">
        <v>222.18930968011</v>
      </c>
      <c r="O94" s="8">
        <v>223.75818235677301</v>
      </c>
      <c r="P94" s="8">
        <v>227.65298789256801</v>
      </c>
      <c r="Q94" s="8">
        <v>219.891582647896</v>
      </c>
      <c r="R94" s="8">
        <v>227.85916377275424</v>
      </c>
      <c r="S94" s="8">
        <v>224.43000610224999</v>
      </c>
      <c r="T94" s="8">
        <v>225.24405306312099</v>
      </c>
      <c r="U94" s="8">
        <v>230.02290780170901</v>
      </c>
      <c r="V94" s="8">
        <v>231.73968812393699</v>
      </c>
      <c r="W94" s="8">
        <v>231.79157920899175</v>
      </c>
      <c r="X94" s="8">
        <v>232.42234096463201</v>
      </c>
      <c r="Y94" s="8">
        <v>232.00070667028899</v>
      </c>
      <c r="Z94" s="8">
        <v>231.122966506475</v>
      </c>
      <c r="AA94" s="8">
        <v>231.620302694571</v>
      </c>
      <c r="AB94" s="8">
        <f t="shared" si="0"/>
        <v>231.54248936396522</v>
      </c>
      <c r="AC94" s="8">
        <v>229.46240751721999</v>
      </c>
      <c r="AD94" s="8">
        <v>230.065199585904</v>
      </c>
      <c r="AE94" s="8">
        <v>232.376156234137</v>
      </c>
      <c r="AF94" s="8">
        <v>234.2661941186</v>
      </c>
      <c r="AG94" s="8">
        <v>259.45</v>
      </c>
      <c r="AH94" s="8">
        <v>247.8</v>
      </c>
      <c r="AI94" s="8">
        <v>253.9</v>
      </c>
      <c r="AJ94" s="8">
        <v>261.8</v>
      </c>
      <c r="AK94" s="8">
        <v>274.3</v>
      </c>
      <c r="AL94" s="8"/>
      <c r="AM94" s="8">
        <v>309.48</v>
      </c>
      <c r="AN94" s="8">
        <v>432.69</v>
      </c>
      <c r="AO94" s="8">
        <v>528.71113246202901</v>
      </c>
      <c r="AP94" s="8"/>
      <c r="AR94" s="6"/>
    </row>
    <row r="95" spans="1:44" s="1" customFormat="1" ht="22.2" x14ac:dyDescent="1.45">
      <c r="A95" s="3"/>
      <c r="B95" s="7" t="s">
        <v>18</v>
      </c>
      <c r="C95" s="8">
        <v>100.00000000000021</v>
      </c>
      <c r="D95" s="8">
        <v>94.342958447383495</v>
      </c>
      <c r="E95" s="8">
        <v>95.610071894446705</v>
      </c>
      <c r="F95" s="8">
        <v>97.897415860826797</v>
      </c>
      <c r="G95" s="8">
        <v>112.149553797343</v>
      </c>
      <c r="H95" s="8">
        <v>151.20812991262824</v>
      </c>
      <c r="I95" s="8">
        <v>114.797373807944</v>
      </c>
      <c r="J95" s="8">
        <v>131.24991083891999</v>
      </c>
      <c r="K95" s="8">
        <v>172.701976573228</v>
      </c>
      <c r="L95" s="8">
        <v>186.08325843042101</v>
      </c>
      <c r="M95" s="8">
        <v>201.43395610690951</v>
      </c>
      <c r="N95" s="8">
        <v>202.12558846914601</v>
      </c>
      <c r="O95" s="8">
        <v>202.059255655078</v>
      </c>
      <c r="P95" s="8">
        <v>198.79610655838201</v>
      </c>
      <c r="Q95" s="8">
        <v>202.754873745032</v>
      </c>
      <c r="R95" s="8">
        <v>215.88149166041475</v>
      </c>
      <c r="S95" s="8">
        <v>213.671756483786</v>
      </c>
      <c r="T95" s="8">
        <v>216.47078761280699</v>
      </c>
      <c r="U95" s="8">
        <v>217.07312220224901</v>
      </c>
      <c r="V95" s="8">
        <v>216.31030034281699</v>
      </c>
      <c r="W95" s="8">
        <v>216.49054354732573</v>
      </c>
      <c r="X95" s="8">
        <v>218.32107598118401</v>
      </c>
      <c r="Y95" s="8">
        <v>217.45223625118001</v>
      </c>
      <c r="Z95" s="8">
        <v>215.602942724531</v>
      </c>
      <c r="AA95" s="8">
        <v>214.585919232408</v>
      </c>
      <c r="AB95" s="8">
        <f t="shared" si="0"/>
        <v>226.53844309048401</v>
      </c>
      <c r="AC95" s="8">
        <v>217.31267060268101</v>
      </c>
      <c r="AD95" s="8">
        <v>221.81548090746099</v>
      </c>
      <c r="AE95" s="8">
        <v>232.809458924485</v>
      </c>
      <c r="AF95" s="8">
        <v>234.216161927309</v>
      </c>
      <c r="AG95" s="8">
        <v>252.67499999999998</v>
      </c>
      <c r="AH95" s="8">
        <v>235.7</v>
      </c>
      <c r="AI95" s="8">
        <v>248.1</v>
      </c>
      <c r="AJ95" s="8">
        <v>257.39999999999998</v>
      </c>
      <c r="AK95" s="8">
        <v>269.5</v>
      </c>
      <c r="AL95" s="8"/>
      <c r="AM95" s="8">
        <v>307.68</v>
      </c>
      <c r="AN95" s="8">
        <v>448.73</v>
      </c>
      <c r="AO95" s="8">
        <v>504.32305160560799</v>
      </c>
      <c r="AP95" s="8"/>
      <c r="AR95" s="6"/>
    </row>
    <row r="96" spans="1:44" s="1" customFormat="1" ht="22.2" x14ac:dyDescent="1.45">
      <c r="A96" s="3"/>
      <c r="B96" s="7" t="s">
        <v>19</v>
      </c>
      <c r="C96" s="8">
        <v>99.999999999999943</v>
      </c>
      <c r="D96" s="8">
        <v>98.846018629190098</v>
      </c>
      <c r="E96" s="8">
        <v>97.674202272486994</v>
      </c>
      <c r="F96" s="8">
        <v>98.836223416887805</v>
      </c>
      <c r="G96" s="8">
        <v>104.643555681436</v>
      </c>
      <c r="H96" s="8">
        <v>129.95077759703426</v>
      </c>
      <c r="I96" s="8">
        <v>113.16687682272401</v>
      </c>
      <c r="J96" s="8">
        <v>118.47168253351499</v>
      </c>
      <c r="K96" s="8">
        <v>141.73038045560401</v>
      </c>
      <c r="L96" s="8">
        <v>146.43417057629401</v>
      </c>
      <c r="M96" s="8">
        <v>155.60559218690503</v>
      </c>
      <c r="N96" s="8">
        <v>159.22552531525301</v>
      </c>
      <c r="O96" s="8">
        <v>162.67959607306901</v>
      </c>
      <c r="P96" s="8">
        <v>150.47271408529301</v>
      </c>
      <c r="Q96" s="8">
        <v>150.044533274005</v>
      </c>
      <c r="R96" s="8">
        <v>165.856705123236</v>
      </c>
      <c r="S96" s="8">
        <v>152.39141704966599</v>
      </c>
      <c r="T96" s="8">
        <v>159.028988042322</v>
      </c>
      <c r="U96" s="8">
        <v>175.400800030889</v>
      </c>
      <c r="V96" s="8">
        <v>176.605615370067</v>
      </c>
      <c r="W96" s="8">
        <v>187.06908393314848</v>
      </c>
      <c r="X96" s="8">
        <v>184.46257579301499</v>
      </c>
      <c r="Y96" s="8">
        <v>187.28020440536599</v>
      </c>
      <c r="Z96" s="8">
        <v>187.28020440536599</v>
      </c>
      <c r="AA96" s="8">
        <v>189.25335112884699</v>
      </c>
      <c r="AB96" s="8">
        <f t="shared" si="0"/>
        <v>188.27419643328074</v>
      </c>
      <c r="AC96" s="8">
        <v>192.041568948617</v>
      </c>
      <c r="AD96" s="8">
        <v>192.06202790060101</v>
      </c>
      <c r="AE96" s="8">
        <v>191.107065971521</v>
      </c>
      <c r="AF96" s="8">
        <v>177.886122912384</v>
      </c>
      <c r="AG96" s="8">
        <v>191</v>
      </c>
      <c r="AH96" s="8">
        <v>179.5</v>
      </c>
      <c r="AI96" s="8">
        <v>183.4</v>
      </c>
      <c r="AJ96" s="8">
        <v>190.8</v>
      </c>
      <c r="AK96" s="8">
        <v>210.3</v>
      </c>
      <c r="AL96" s="8"/>
      <c r="AM96" s="8">
        <v>227.4</v>
      </c>
      <c r="AN96" s="8">
        <v>279.43</v>
      </c>
      <c r="AO96" s="8">
        <v>384.40168231503799</v>
      </c>
      <c r="AP96" s="8"/>
      <c r="AR96" s="6"/>
    </row>
    <row r="97" spans="1:44" s="1" customFormat="1" ht="22.5" thickBot="1" x14ac:dyDescent="1.5">
      <c r="A97" s="3"/>
      <c r="B97" s="9" t="s">
        <v>20</v>
      </c>
      <c r="C97" s="10">
        <v>100.00000000000009</v>
      </c>
      <c r="D97" s="10">
        <v>97.443910870367702</v>
      </c>
      <c r="E97" s="10">
        <v>98.904315941973707</v>
      </c>
      <c r="F97" s="10">
        <v>98.878260160160394</v>
      </c>
      <c r="G97" s="10">
        <v>104.773513027498</v>
      </c>
      <c r="H97" s="10">
        <v>127.86972233571475</v>
      </c>
      <c r="I97" s="10">
        <v>119.586673624703</v>
      </c>
      <c r="J97" s="10">
        <v>126.858622428342</v>
      </c>
      <c r="K97" s="10">
        <v>131.54778245472201</v>
      </c>
      <c r="L97" s="10">
        <v>133.485810835092</v>
      </c>
      <c r="M97" s="10">
        <v>158.29776876983101</v>
      </c>
      <c r="N97" s="10">
        <v>156.87775564993299</v>
      </c>
      <c r="O97" s="10">
        <v>157.165757545275</v>
      </c>
      <c r="P97" s="10">
        <v>159.46451955965</v>
      </c>
      <c r="Q97" s="10">
        <v>159.68304232446599</v>
      </c>
      <c r="R97" s="10">
        <v>174.55951960717599</v>
      </c>
      <c r="S97" s="10">
        <v>171.873968412566</v>
      </c>
      <c r="T97" s="10">
        <v>173.74019332333</v>
      </c>
      <c r="U97" s="10">
        <v>176.31696059394099</v>
      </c>
      <c r="V97" s="10">
        <v>176.306956098867</v>
      </c>
      <c r="W97" s="10">
        <v>194.80918466552851</v>
      </c>
      <c r="X97" s="10">
        <v>189.94848250787001</v>
      </c>
      <c r="Y97" s="10">
        <v>195.716260255203</v>
      </c>
      <c r="Z97" s="10">
        <v>196.622226354715</v>
      </c>
      <c r="AA97" s="10">
        <v>196.94976954432599</v>
      </c>
      <c r="AB97" s="10">
        <f t="shared" si="0"/>
        <v>212.21391818688176</v>
      </c>
      <c r="AC97" s="10">
        <v>211.52685905753501</v>
      </c>
      <c r="AD97" s="10">
        <v>211.992060397366</v>
      </c>
      <c r="AE97" s="10">
        <v>212.66837664631299</v>
      </c>
      <c r="AF97" s="10">
        <v>212.66837664631299</v>
      </c>
      <c r="AG97" s="10">
        <v>228.125</v>
      </c>
      <c r="AH97" s="10">
        <v>223.3</v>
      </c>
      <c r="AI97" s="10">
        <v>229.1</v>
      </c>
      <c r="AJ97" s="10">
        <v>229.3</v>
      </c>
      <c r="AK97" s="10">
        <v>230.8</v>
      </c>
      <c r="AL97" s="10"/>
      <c r="AM97" s="10">
        <v>264.18</v>
      </c>
      <c r="AN97" s="10">
        <v>274.81</v>
      </c>
      <c r="AO97" s="10">
        <v>281.02484981382798</v>
      </c>
      <c r="AP97" s="10"/>
      <c r="AR97" s="6"/>
    </row>
  </sheetData>
  <mergeCells count="38">
    <mergeCell ref="B53:AE54"/>
    <mergeCell ref="B55:B56"/>
    <mergeCell ref="C55:G55"/>
    <mergeCell ref="H55:L55"/>
    <mergeCell ref="M55:Q55"/>
    <mergeCell ref="B6:W6"/>
    <mergeCell ref="B7:B8"/>
    <mergeCell ref="C7:F7"/>
    <mergeCell ref="G7:J7"/>
    <mergeCell ref="K7:N7"/>
    <mergeCell ref="O7:R7"/>
    <mergeCell ref="S7:V7"/>
    <mergeCell ref="W7:Z7"/>
    <mergeCell ref="AA7:AD7"/>
    <mergeCell ref="AE7:AH7"/>
    <mergeCell ref="B29:Y29"/>
    <mergeCell ref="B30:B31"/>
    <mergeCell ref="C30:F30"/>
    <mergeCell ref="G30:J30"/>
    <mergeCell ref="K30:N30"/>
    <mergeCell ref="O30:R30"/>
    <mergeCell ref="S30:V30"/>
    <mergeCell ref="W30:Z30"/>
    <mergeCell ref="AA30:AD30"/>
    <mergeCell ref="R55:V55"/>
    <mergeCell ref="W55:AA55"/>
    <mergeCell ref="AB55:AF55"/>
    <mergeCell ref="AG55:AK55"/>
    <mergeCell ref="B79:U79"/>
    <mergeCell ref="W80:AA80"/>
    <mergeCell ref="AB80:AF80"/>
    <mergeCell ref="AG80:AK80"/>
    <mergeCell ref="AL80:AP80"/>
    <mergeCell ref="B80:B81"/>
    <mergeCell ref="C80:G80"/>
    <mergeCell ref="H80:L80"/>
    <mergeCell ref="M80:Q80"/>
    <mergeCell ref="R80:V8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h_namdari</dc:creator>
  <cp:lastModifiedBy>golestani</cp:lastModifiedBy>
  <dcterms:created xsi:type="dcterms:W3CDTF">2013-08-21T10:28:24Z</dcterms:created>
  <dcterms:modified xsi:type="dcterms:W3CDTF">2019-04-20T18:06:38Z</dcterms:modified>
</cp:coreProperties>
</file>