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hidePivotFieldList="1" defaultThemeVersion="124226"/>
  <mc:AlternateContent xmlns:mc="http://schemas.openxmlformats.org/markup-compatibility/2006">
    <mc:Choice Requires="x15">
      <x15ac:absPath xmlns:x15ac="http://schemas.microsoft.com/office/spreadsheetml/2010/11/ac" url="/Users/navid/Desktop/کارشناس رسمی/"/>
    </mc:Choice>
  </mc:AlternateContent>
  <xr:revisionPtr revIDLastSave="0" documentId="13_ncr:1_{0411028B-F18D-664B-98EE-F66C21DE2130}" xr6:coauthVersionLast="47" xr6:coauthVersionMax="47" xr10:uidLastSave="{00000000-0000-0000-0000-000000000000}"/>
  <bookViews>
    <workbookView xWindow="0" yWindow="460" windowWidth="20500" windowHeight="7760" tabRatio="768" activeTab="1" xr2:uid="{00000000-000D-0000-FFFF-FFFF00000000}"/>
  </bookViews>
  <sheets>
    <sheet name="توضيحات ضروري" sheetId="11" r:id="rId1"/>
    <sheet name="فهرست" sheetId="5" r:id="rId2"/>
    <sheet name="قیمت زمين" sheetId="1" r:id="rId3"/>
    <sheet name="قیمت بنا" sheetId="2" r:id="rId4"/>
    <sheet name="مبلغ اجاره" sheetId="3" r:id="rId5"/>
    <sheet name="تعداد معاملات" sheetId="6" r:id="rId6"/>
    <sheet name="رشد نسبت به فصل قبل زمین" sheetId="7" r:id="rId7"/>
    <sheet name="رشد نسبت به فصل سال قبل زمین" sheetId="12" r:id="rId8"/>
    <sheet name="رشد نسبت به فصل قبل بنا" sheetId="8" r:id="rId9"/>
    <sheet name="رشد نسبت به فصل سال قبل بنا" sheetId="13" r:id="rId10"/>
    <sheet name="رشد نسبت به فصل قبل اجاره" sheetId="9" r:id="rId11"/>
    <sheet name="رشد نسبت به فصل سال قبل اجاره" sheetId="14" r:id="rId12"/>
    <sheet name="رشد معاملات نسبت به فصل قبل" sheetId="10" r:id="rId13"/>
    <sheet name="رشد معاملات نسبت به فصل سال قبل" sheetId="15" r:id="rId14"/>
  </sheets>
  <definedNames>
    <definedName name="_xlnm._FilterDatabase" localSheetId="3" hidden="1">'قیمت بنا'!$A$4:$AP$29</definedName>
    <definedName name="_xlnm._FilterDatabase" localSheetId="2" hidden="1">'قیمت زمين'!$A$4:$AP$29</definedName>
    <definedName name="_xlnm._FilterDatabase" localSheetId="4" hidden="1">'مبلغ اجاره'!$A$4:$AP$29</definedName>
    <definedName name="_xlnm.Print_Area" localSheetId="2">'قیمت زمين'!$A$1:$AP$46</definedName>
  </definedNames>
  <calcPr calcId="191029"/>
</workbook>
</file>

<file path=xl/calcChain.xml><?xml version="1.0" encoding="utf-8"?>
<calcChain xmlns="http://schemas.openxmlformats.org/spreadsheetml/2006/main">
  <c r="AG27" i="13" l="1"/>
  <c r="AG28" i="13" s="1"/>
  <c r="CK5" i="6" l="1"/>
  <c r="CL5" i="6"/>
  <c r="CM5" i="6"/>
  <c r="CN5" i="6"/>
  <c r="CO5" i="6"/>
  <c r="CP5" i="6"/>
  <c r="CQ5" i="6" l="1"/>
  <c r="CR5" i="6"/>
  <c r="CS5" i="6"/>
  <c r="CT5" i="6"/>
  <c r="CU5" i="6"/>
  <c r="CV5" i="6"/>
  <c r="CW5" i="6"/>
  <c r="CX5" i="6"/>
  <c r="CY5" i="6"/>
  <c r="CZ5" i="6"/>
  <c r="DA5" i="6"/>
  <c r="DB5" i="6"/>
  <c r="DC5" i="6"/>
  <c r="DD5" i="6"/>
  <c r="DE5" i="6"/>
  <c r="DF5" i="6"/>
  <c r="DG5" i="6"/>
  <c r="DH5" i="6"/>
  <c r="CD5" i="6" l="1"/>
  <c r="BU5" i="6"/>
  <c r="BT5" i="6"/>
  <c r="BS5" i="6"/>
  <c r="BR5" i="6"/>
  <c r="BQ5" i="6"/>
  <c r="BP5" i="6"/>
  <c r="BO5" i="6"/>
  <c r="BN5" i="6"/>
  <c r="BM5" i="6"/>
  <c r="BI5" i="6"/>
  <c r="BH5" i="6"/>
  <c r="BG5" i="6"/>
  <c r="AN5" i="6"/>
  <c r="AM5" i="6"/>
  <c r="AL5" i="6"/>
  <c r="AE5" i="6"/>
  <c r="AD5" i="6"/>
  <c r="AC5" i="6"/>
  <c r="AB5" i="6"/>
  <c r="AA5" i="6"/>
  <c r="Y5" i="6"/>
  <c r="X5" i="6"/>
  <c r="W5" i="6"/>
  <c r="V5" i="6"/>
  <c r="U5" i="6"/>
  <c r="T5" i="6"/>
  <c r="J5" i="6"/>
  <c r="I5" i="6"/>
  <c r="H5" i="6"/>
  <c r="G5" i="6"/>
  <c r="F5" i="6"/>
  <c r="E5" i="6"/>
  <c r="D5" i="6"/>
  <c r="C5" i="6"/>
  <c r="B5" i="6"/>
  <c r="AG27" i="8" l="1"/>
  <c r="AG28" i="8" s="1"/>
</calcChain>
</file>

<file path=xl/sharedStrings.xml><?xml version="1.0" encoding="utf-8"?>
<sst xmlns="http://schemas.openxmlformats.org/spreadsheetml/2006/main" count="1591" uniqueCount="75">
  <si>
    <t>منطقه 1</t>
  </si>
  <si>
    <t>منطقه 2</t>
  </si>
  <si>
    <t>منطقه 3</t>
  </si>
  <si>
    <t>منطقه 4</t>
  </si>
  <si>
    <t>منطقه 5</t>
  </si>
  <si>
    <t>منطقه 6</t>
  </si>
  <si>
    <t>منطقه 7</t>
  </si>
  <si>
    <t>منطقه 8</t>
  </si>
  <si>
    <t>منطقه 9</t>
  </si>
  <si>
    <t>منطقه 10</t>
  </si>
  <si>
    <t>منطقه 11</t>
  </si>
  <si>
    <t>منطقه 12</t>
  </si>
  <si>
    <t>منطقه 13</t>
  </si>
  <si>
    <t>منطقه 14</t>
  </si>
  <si>
    <t>منطقه 15</t>
  </si>
  <si>
    <t>منطقه 16</t>
  </si>
  <si>
    <t>منطقه 17</t>
  </si>
  <si>
    <t>منطقه 18</t>
  </si>
  <si>
    <t>منطقه 19</t>
  </si>
  <si>
    <t>منطقه 20</t>
  </si>
  <si>
    <t>منطقه 21</t>
  </si>
  <si>
    <t>منطقه 22</t>
  </si>
  <si>
    <t>-</t>
  </si>
  <si>
    <t>شهر تهران</t>
  </si>
  <si>
    <t xml:space="preserve">بهار </t>
  </si>
  <si>
    <t xml:space="preserve">تابستان </t>
  </si>
  <si>
    <t xml:space="preserve">پاييز </t>
  </si>
  <si>
    <t xml:space="preserve">زمستان </t>
  </si>
  <si>
    <t xml:space="preserve">بهار  </t>
  </si>
  <si>
    <t>_</t>
  </si>
  <si>
    <t>2- قيمت فروش يك مترمربع زيربناي مسكوني به تفکیک مناطق شهرداري تهران (هزارريال)</t>
  </si>
  <si>
    <t>3- متوسط اجاره‎ي ماهانه به‌علاوه‎ي سه‌ درصد وديعه‎ي پرداختي برای اجاره‎ي يك مترمربع زيربناي مسكوني  به تفکیک مناطق شهرداري تهران (ريال)</t>
  </si>
  <si>
    <t>سال 98</t>
  </si>
  <si>
    <t>سال 97</t>
  </si>
  <si>
    <t>سال 88</t>
  </si>
  <si>
    <t>سال 90</t>
  </si>
  <si>
    <t>سال 91</t>
  </si>
  <si>
    <t>سال 92</t>
  </si>
  <si>
    <t>سال 93</t>
  </si>
  <si>
    <t>سال 94</t>
  </si>
  <si>
    <t>سال 95</t>
  </si>
  <si>
    <t>سال 96</t>
  </si>
  <si>
    <t xml:space="preserve"> سال 89</t>
  </si>
  <si>
    <t>منطقه</t>
  </si>
  <si>
    <t>زمین</t>
  </si>
  <si>
    <t>زیربنا</t>
  </si>
  <si>
    <t>اجاره</t>
  </si>
  <si>
    <t>1- متوسط قيمت فروش يك مترمربع زمين يا زمين ساختمان مسكوني كلنگي به تفکیک مناطق شهرداري تهران (هزار ريال)</t>
  </si>
  <si>
    <t xml:space="preserve">فهرست جداول </t>
  </si>
  <si>
    <t>1- متوسط قيمت فروش يك مترمربع زمين يا زمين ساختمان مسكوني كلنگي به تفکیک مناطق شهرداري تهران 1398-1388</t>
  </si>
  <si>
    <t>2- قيمت فروش يك مترمربع زيربناي مسكوني به تفکیک مناطق شهرداري تهران 1398-1388</t>
  </si>
  <si>
    <t>5- رشد قيمت فروش يك مترمربع زمين يا زمين ساختمان مسكوني كلنگي نسبت به فصل قبل به تفکیک مناطق شهرداري تهران 1398-1388</t>
  </si>
  <si>
    <t>4-تعداد معاملات فروش زمين يا زمين ساختمان مسكوني كلنگي، فروش زيربناي مسكوني و اجاره‎ي زيربناي مسكوني 1398-1389</t>
  </si>
  <si>
    <t>سال 89</t>
  </si>
  <si>
    <t>3- متوسط اجاره‎ي ماهانه به‌علاوه‎ي سه‌ درصد وديعه‎ي پرداختي برای اجاره‎ي يك مترمربع زيربناي مسكوني به تفکیک مناطق شهرداري تهران 1398-1388</t>
  </si>
  <si>
    <t>4-تعداد معاملات فروش زمين يا زمين ساختمان مسكوني كلنگي، فروش زيربناي مسكوني و اجاره‎ي زيربناي مسكوني به تفکیک مناطق شهرداري تهران 1398-1389</t>
  </si>
  <si>
    <t>دفتر  آمارهای  صنعت، معدن و زیربنایی</t>
  </si>
  <si>
    <t>گروه آمارهای مسکن و ساختمان</t>
  </si>
  <si>
    <t xml:space="preserve">
</t>
  </si>
  <si>
    <t xml:space="preserve">معاونت طرح‌های آماری و آمارهای ثبتی </t>
  </si>
  <si>
    <t>6- رشد قیمت فروش يك مترمربع زيربناي مسكوني نسبت به فصل مشابه سال قبل به تفکیک مناطق شهرداري تهران 1398-1389</t>
  </si>
  <si>
    <t>10- رشد اجاره‎ي ماهانه به‌علاوه‎ي سه‌ درصد وديعه‎ي پرداختي برای اجاره‎ي يك مترمربع زيربناي مسكوني نسبت به فصل مشابه سال قبل به تفکیک مناطق شهرداري تهران 1398-1389</t>
  </si>
  <si>
    <t xml:space="preserve">9- رشد اجاره‎ي ماهانه به‌علاوه‎ي سه‌ درصد وديعه‎ي پرداختي برای اجاره‎ي يك مترمربع زيربناي مسكوني نسبت به فصل قبل به تفکیک مناطق شهرداري تهران 1398-1388 </t>
  </si>
  <si>
    <t>8- رشد قیمت فروش يك مترمربع زيربناي مسكوني نسبت به فصل مشابه سال قبل به تفکیک مناطق شهرداري تهران 1398-1389</t>
  </si>
  <si>
    <t xml:space="preserve">7- رشد قیمت فروش يك مترمربع زيربناي مسكوني نسبت به فصل قبل به تفکیک مناطق شهرداري تهران 1398-1388 </t>
  </si>
  <si>
    <t xml:space="preserve">6- رشد قيمت فروش يك مترمربع زمين يا زمين ساختمان مسكوني كلنگي نسبت به فصل مشابه سال قبل به تفکیک مناطق شهرداري تهران 1398-1389 </t>
  </si>
  <si>
    <t xml:space="preserve">5- رشد قيمت فروش يك مترمربع زمين يا زمين ساختمان مسكوني كلنگي نسبت به فصل قبل به تفکیک مناطق شهرداري تهران 1398-1388 </t>
  </si>
  <si>
    <t>7- رشد قیمت فروش يك مترمربع زيربناي مسكوني نسبت به فصل قبل به تفکیک مناطق شهرداري تهران 1398-1388</t>
  </si>
  <si>
    <t>9- رشد اجاره‎ي ماهانه به‌علاوه‎ي سه‌ درصد وديعه‎ي پرداختي برای اجاره‎ي يك مترمربع زيربناي مسكوني نسبت به فصل قبل به تفکیک مناطق شهرداري تهران 1398-1388</t>
  </si>
  <si>
    <t>10- رشد اجاره‎ي ماهانه به‌علاوه‎ي سه‌ درصد وديعه‎ي پرداختي برای اجاره‎ي يك مترمربع زيربناي مسكوني نسبت به فصل  مشابه سال قبل به تفکیک مناطق شهرداري تهران 1398-1389</t>
  </si>
  <si>
    <t>11-رشد تعداد معاملات فروش زمين يا زمين ساختمان مسكوني كلنگي، فروش زيربناي مسكوني و اجاره‎ي زيربناي مسكوني نسبت به فصل قبل به تفکیک مناطق شهرداري تهران 1398-1389</t>
  </si>
  <si>
    <t>رشد معاملات نسبت به فصل قبل'!A1</t>
  </si>
  <si>
    <t>12-رشد تعداد معاملات فروش زمين يا زمين ساختمان مسكوني كلنگي، فروش زيربناي مسكوني و اجاره‎ي زيربناي مسكوني نسبت به فصل مشابه سال قبل به تفکیک مناطق شهرداري تهران 1398-1388</t>
  </si>
  <si>
    <t>12-رشد تعداد معاملات فروش زمين يا زمين ساختمان مسكوني كلنگي، فروش زيربناي مسكوني و اجاره‎ي زيربناي مسكوني نسبت به فصل  مشابه سال قبل به تفکیک مناطق شهرداري تهران 1398-1390</t>
  </si>
  <si>
    <t>بنگاه‌هاي معاملات ملكي كشور موظف هستند مشخصات كليه‎ي معاملات خريد و فروشي كه سند آن‌ها از طريق دفتر ثبت اسناد انتقال پيدا مي‌كند را در سامانه‎ي اطلاعات مديريت معاملات املاك و مستغلات كشور ثبت نمايند. 
با توجه به این‌که کاهش یا افزایش حجم (تعداد) معاملات در مناطق شهر تهران باعث کاهش یا افزایش شدید متوسط (حسابی) قیمت در سطح کل شهر می‌شود، از متوسط تعدیل شده (وزنی) که در آن، وزن با استفاده از سهم واحدهای مسکونی دارای سکنه محاسبه می‌شود، استفاده شده تا بتوان با حذف اثر حجم معاملات، تغییرات واقعی قیمت را مشخص کرد.
لازم به ذکر است که از سال 1390 تا  1394 در محاسبه‎ي متوسط تعدیل شده‎ (وزنی) از اطلاعات سرشماري سال 1390 و از ابتداي سال 1395 از اطلاعات سرشماری سال 1395 برای محاسبه‌ی وزن‌ها استفاده شده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</si>
</sst>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_-;_-* #,##0\-;_-* &quot;-&quot;??_-;_-@_-"/>
  </numFmts>
  <fonts count="52" x14ac:knownFonts="1">
    <font>
      <sz val="10"/>
      <name val="Arial"/>
      <charset val="178"/>
    </font>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b/>
      <sz val="11.5"/>
      <name val="B Nazanin"/>
      <charset val="178"/>
    </font>
    <font>
      <b/>
      <sz val="12"/>
      <name val="B Nazanin"/>
      <charset val="178"/>
    </font>
    <font>
      <sz val="8"/>
      <name val="Arial"/>
      <family val="2"/>
    </font>
    <font>
      <b/>
      <sz val="10"/>
      <name val="Arial"/>
      <family val="2"/>
    </font>
    <font>
      <sz val="12"/>
      <name val="B Nazanin"/>
      <charset val="178"/>
    </font>
    <font>
      <b/>
      <sz val="10"/>
      <name val="Arial"/>
      <family val="2"/>
    </font>
    <font>
      <sz val="14"/>
      <name val="Arial"/>
      <family val="2"/>
    </font>
    <font>
      <sz val="11"/>
      <name val="B Nazanin"/>
      <charset val="178"/>
    </font>
    <font>
      <sz val="11"/>
      <color theme="1"/>
      <name val="Calibri"/>
      <family val="2"/>
      <scheme val="minor"/>
    </font>
    <font>
      <sz val="12"/>
      <color rgb="FFFF0000"/>
      <name val="B Nazanin"/>
      <charset val="178"/>
    </font>
    <font>
      <b/>
      <i/>
      <sz val="11"/>
      <name val="B Nazanin"/>
      <charset val="178"/>
    </font>
    <font>
      <sz val="11"/>
      <color theme="1"/>
      <name val="Calibri"/>
      <family val="2"/>
      <charset val="178"/>
      <scheme val="minor"/>
    </font>
    <font>
      <b/>
      <sz val="18"/>
      <color theme="3"/>
      <name val="Cambria"/>
      <family val="2"/>
      <charset val="178"/>
      <scheme val="major"/>
    </font>
    <font>
      <b/>
      <sz val="15"/>
      <color theme="3"/>
      <name val="Calibri"/>
      <family val="2"/>
      <charset val="178"/>
      <scheme val="minor"/>
    </font>
    <font>
      <b/>
      <sz val="13"/>
      <color theme="3"/>
      <name val="Calibri"/>
      <family val="2"/>
      <charset val="178"/>
      <scheme val="minor"/>
    </font>
    <font>
      <b/>
      <sz val="11"/>
      <color theme="3"/>
      <name val="Calibri"/>
      <family val="2"/>
      <charset val="178"/>
      <scheme val="minor"/>
    </font>
    <font>
      <sz val="11"/>
      <color rgb="FF006100"/>
      <name val="Calibri"/>
      <family val="2"/>
      <charset val="178"/>
      <scheme val="minor"/>
    </font>
    <font>
      <sz val="11"/>
      <color rgb="FF9C0006"/>
      <name val="Calibri"/>
      <family val="2"/>
      <charset val="178"/>
      <scheme val="minor"/>
    </font>
    <font>
      <sz val="11"/>
      <color rgb="FF9C6500"/>
      <name val="Calibri"/>
      <family val="2"/>
      <charset val="178"/>
      <scheme val="minor"/>
    </font>
    <font>
      <sz val="11"/>
      <color rgb="FF3F3F76"/>
      <name val="Calibri"/>
      <family val="2"/>
      <charset val="178"/>
      <scheme val="minor"/>
    </font>
    <font>
      <b/>
      <sz val="11"/>
      <color rgb="FF3F3F3F"/>
      <name val="Calibri"/>
      <family val="2"/>
      <charset val="178"/>
      <scheme val="minor"/>
    </font>
    <font>
      <b/>
      <sz val="11"/>
      <color rgb="FFFA7D00"/>
      <name val="Calibri"/>
      <family val="2"/>
      <charset val="178"/>
      <scheme val="minor"/>
    </font>
    <font>
      <sz val="11"/>
      <color rgb="FFFA7D00"/>
      <name val="Calibri"/>
      <family val="2"/>
      <charset val="178"/>
      <scheme val="minor"/>
    </font>
    <font>
      <b/>
      <sz val="11"/>
      <color theme="0"/>
      <name val="Calibri"/>
      <family val="2"/>
      <charset val="178"/>
      <scheme val="minor"/>
    </font>
    <font>
      <sz val="11"/>
      <color rgb="FFFF0000"/>
      <name val="Calibri"/>
      <family val="2"/>
      <charset val="178"/>
      <scheme val="minor"/>
    </font>
    <font>
      <i/>
      <sz val="11"/>
      <color rgb="FF7F7F7F"/>
      <name val="Calibri"/>
      <family val="2"/>
      <charset val="178"/>
      <scheme val="minor"/>
    </font>
    <font>
      <b/>
      <sz val="11"/>
      <color theme="1"/>
      <name val="Calibri"/>
      <family val="2"/>
      <charset val="178"/>
      <scheme val="minor"/>
    </font>
    <font>
      <sz val="11"/>
      <color theme="0"/>
      <name val="Calibri"/>
      <family val="2"/>
      <charset val="178"/>
      <scheme val="minor"/>
    </font>
    <font>
      <u/>
      <sz val="10"/>
      <color theme="10"/>
      <name val="Arial"/>
      <family val="2"/>
    </font>
    <font>
      <b/>
      <sz val="14"/>
      <color theme="10"/>
      <name val="B Nazanin"/>
      <charset val="178"/>
    </font>
    <font>
      <sz val="12"/>
      <name val="Tahoma"/>
      <family val="2"/>
    </font>
    <font>
      <b/>
      <sz val="12"/>
      <color rgb="FF000000"/>
      <name val="Tahoma"/>
      <family val="2"/>
    </font>
    <font>
      <b/>
      <sz val="18"/>
      <name val="Tahoma"/>
      <family val="2"/>
    </font>
    <font>
      <sz val="10"/>
      <name val="Tahoma"/>
      <family val="2"/>
    </font>
    <font>
      <b/>
      <sz val="10"/>
      <color rgb="FF000000"/>
      <name val="Tahoma"/>
      <family val="2"/>
    </font>
    <font>
      <b/>
      <sz val="10"/>
      <name val="Tahoma"/>
      <family val="2"/>
    </font>
    <font>
      <b/>
      <sz val="10"/>
      <color rgb="FF7030A0"/>
      <name val="Tahoma"/>
      <family val="2"/>
    </font>
    <font>
      <sz val="10"/>
      <color theme="5" tint="-0.499984740745262"/>
      <name val="Tahoma"/>
      <family val="2"/>
    </font>
    <font>
      <sz val="18"/>
      <name val="Tahoma"/>
      <family val="2"/>
    </font>
    <font>
      <b/>
      <sz val="9"/>
      <color rgb="FF0070C0"/>
      <name val="Tahoma"/>
      <family val="2"/>
    </font>
    <font>
      <b/>
      <sz val="10"/>
      <color rgb="FF0070C0"/>
      <name val="Tahoma"/>
      <family val="2"/>
    </font>
    <font>
      <b/>
      <i/>
      <sz val="10"/>
      <color theme="1"/>
      <name val="Tahoma"/>
      <family val="2"/>
    </font>
    <font>
      <b/>
      <i/>
      <sz val="10"/>
      <name val="Tahoma"/>
      <family val="2"/>
    </font>
    <font>
      <sz val="10"/>
      <color theme="1"/>
      <name val="Tahoma"/>
      <family val="2"/>
    </font>
    <font>
      <b/>
      <sz val="10"/>
      <color theme="10"/>
      <name val="Tahoma"/>
      <family val="2"/>
    </font>
    <font>
      <sz val="10"/>
      <color rgb="FFFF0000"/>
      <name val="Tahoma"/>
      <family val="2"/>
    </font>
    <font>
      <b/>
      <sz val="14"/>
      <color rgb="FF0070C0"/>
      <name val="Tahoma"/>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double">
        <color rgb="FFFF0000"/>
      </left>
      <right/>
      <top/>
      <bottom/>
      <diagonal/>
    </border>
    <border>
      <left/>
      <right style="double">
        <color rgb="FFFF0000"/>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s>
  <cellStyleXfs count="612">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4" fillId="0" borderId="0"/>
    <xf numFmtId="0" fontId="4" fillId="0" borderId="0"/>
    <xf numFmtId="0" fontId="4" fillId="0" borderId="0"/>
    <xf numFmtId="0" fontId="4" fillId="0" borderId="0"/>
    <xf numFmtId="0" fontId="17"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4" fillId="0" borderId="0"/>
    <xf numFmtId="0" fontId="4"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6" applyNumberFormat="0" applyAlignment="0" applyProtection="0"/>
    <xf numFmtId="0" fontId="25" fillId="6" borderId="7" applyNumberFormat="0" applyAlignment="0" applyProtection="0"/>
    <xf numFmtId="0" fontId="26" fillId="6" borderId="6" applyNumberFormat="0" applyAlignment="0" applyProtection="0"/>
    <xf numFmtId="0" fontId="27" fillId="0" borderId="8" applyNumberFormat="0" applyFill="0" applyAlignment="0" applyProtection="0"/>
    <xf numFmtId="0" fontId="28" fillId="7" borderId="9" applyNumberFormat="0" applyAlignment="0" applyProtection="0"/>
    <xf numFmtId="0" fontId="29" fillId="0" borderId="0" applyNumberFormat="0" applyFill="0" applyBorder="0" applyAlignment="0" applyProtection="0"/>
    <xf numFmtId="0" fontId="16" fillId="8" borderId="10" applyNumberFormat="0" applyFon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3" fillId="0" borderId="0" applyNumberFormat="0" applyFill="0" applyBorder="0" applyAlignment="0" applyProtection="0"/>
  </cellStyleXfs>
  <cellXfs count="215">
    <xf numFmtId="0" fontId="0" fillId="0" borderId="0" xfId="0"/>
    <xf numFmtId="1" fontId="0" fillId="0" borderId="0" xfId="0" applyNumberFormat="1" applyFill="1" applyBorder="1"/>
    <xf numFmtId="0" fontId="0" fillId="0" borderId="0" xfId="0" applyFill="1" applyBorder="1"/>
    <xf numFmtId="164" fontId="9" fillId="0" borderId="0" xfId="0" applyNumberFormat="1" applyFont="1" applyFill="1" applyBorder="1" applyAlignment="1">
      <alignment horizontal="center" vertical="center"/>
    </xf>
    <xf numFmtId="0" fontId="0" fillId="0" borderId="0" xfId="0" applyFill="1"/>
    <xf numFmtId="1" fontId="9" fillId="0" borderId="0" xfId="0" applyNumberFormat="1" applyFont="1" applyFill="1" applyBorder="1" applyAlignment="1">
      <alignment horizontal="center" vertical="center"/>
    </xf>
    <xf numFmtId="1" fontId="5" fillId="33" borderId="1" xfId="0" applyNumberFormat="1" applyFont="1" applyFill="1" applyBorder="1" applyAlignment="1">
      <alignment horizontal="center" vertical="center" wrapText="1" readingOrder="2"/>
    </xf>
    <xf numFmtId="165" fontId="0" fillId="0" borderId="0" xfId="0" applyNumberFormat="1" applyFont="1" applyFill="1"/>
    <xf numFmtId="0" fontId="8" fillId="0" borderId="0" xfId="0" applyFont="1" applyFill="1" applyAlignment="1">
      <alignment horizontal="center" vertical="center"/>
    </xf>
    <xf numFmtId="1" fontId="5" fillId="0" borderId="0" xfId="0" applyNumberFormat="1" applyFont="1" applyFill="1" applyBorder="1" applyAlignment="1">
      <alignment horizontal="center" vertical="center" wrapText="1" readingOrder="2"/>
    </xf>
    <xf numFmtId="1" fontId="6" fillId="34" borderId="17" xfId="0" applyNumberFormat="1" applyFont="1" applyFill="1" applyBorder="1" applyAlignment="1">
      <alignment horizontal="center" vertical="center" wrapText="1"/>
    </xf>
    <xf numFmtId="0" fontId="0" fillId="0" borderId="0" xfId="0" applyFill="1" applyAlignment="1">
      <alignment vertical="center"/>
    </xf>
    <xf numFmtId="1" fontId="5" fillId="0" borderId="0" xfId="0" applyNumberFormat="1" applyFont="1" applyFill="1" applyBorder="1" applyAlignment="1">
      <alignment horizontal="right" vertical="center" wrapText="1" readingOrder="2"/>
    </xf>
    <xf numFmtId="164" fontId="6" fillId="0" borderId="1"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2" fillId="0" borderId="1" xfId="0" applyNumberFormat="1" applyFont="1" applyFill="1" applyBorder="1" applyAlignment="1">
      <alignment horizontal="center" vertical="center"/>
    </xf>
    <xf numFmtId="0" fontId="0" fillId="0" borderId="0" xfId="0" applyFill="1" applyAlignment="1">
      <alignment horizontal="center"/>
    </xf>
    <xf numFmtId="0" fontId="0" fillId="0" borderId="0" xfId="0" applyFill="1" applyBorder="1" applyAlignment="1">
      <alignment horizontal="center"/>
    </xf>
    <xf numFmtId="164" fontId="14" fillId="0" borderId="0" xfId="0" applyNumberFormat="1" applyFont="1" applyFill="1" applyBorder="1" applyAlignment="1">
      <alignment horizontal="center" vertical="center"/>
    </xf>
    <xf numFmtId="1" fontId="0" fillId="0" borderId="0" xfId="0" applyNumberFormat="1" applyFill="1" applyBorder="1" applyAlignment="1">
      <alignment horizontal="center"/>
    </xf>
    <xf numFmtId="0" fontId="0" fillId="0" borderId="0" xfId="0" applyAlignment="1">
      <alignment horizontal="center"/>
    </xf>
    <xf numFmtId="1" fontId="0" fillId="0" borderId="0" xfId="0" applyNumberFormat="1" applyFill="1" applyAlignment="1">
      <alignment horizontal="center"/>
    </xf>
    <xf numFmtId="1" fontId="14" fillId="0" borderId="0" xfId="0" applyNumberFormat="1" applyFont="1" applyFill="1" applyBorder="1" applyAlignment="1">
      <alignment horizontal="center" vertical="center"/>
    </xf>
    <xf numFmtId="1" fontId="5" fillId="33" borderId="15" xfId="0" applyNumberFormat="1" applyFont="1" applyFill="1" applyBorder="1" applyAlignment="1">
      <alignment horizontal="center" vertical="center" wrapText="1" readingOrder="2"/>
    </xf>
    <xf numFmtId="1" fontId="6" fillId="34" borderId="2" xfId="0" applyNumberFormat="1" applyFont="1" applyFill="1" applyBorder="1" applyAlignment="1">
      <alignment horizontal="center" vertical="center" wrapText="1"/>
    </xf>
    <xf numFmtId="0" fontId="35" fillId="0" borderId="0" xfId="0" applyFont="1" applyAlignment="1">
      <alignment vertical="center"/>
    </xf>
    <xf numFmtId="0" fontId="38" fillId="0" borderId="0" xfId="0" applyFont="1" applyAlignment="1">
      <alignment vertical="center"/>
    </xf>
    <xf numFmtId="0" fontId="41" fillId="0" borderId="19"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20" xfId="0" applyFont="1" applyFill="1" applyBorder="1" applyAlignment="1">
      <alignment horizontal="center" vertical="center"/>
    </xf>
    <xf numFmtId="0" fontId="38" fillId="0" borderId="0" xfId="0" applyFont="1" applyFill="1" applyAlignment="1">
      <alignment vertical="center"/>
    </xf>
    <xf numFmtId="0" fontId="42" fillId="0" borderId="0" xfId="0" applyFont="1" applyAlignment="1">
      <alignment vertical="center"/>
    </xf>
    <xf numFmtId="0" fontId="38" fillId="0" borderId="0" xfId="0" applyFont="1"/>
    <xf numFmtId="0" fontId="37" fillId="0" borderId="0" xfId="0" applyFont="1" applyAlignment="1">
      <alignment horizontal="center" vertical="center"/>
    </xf>
    <xf numFmtId="0" fontId="36" fillId="0" borderId="0" xfId="0" applyFont="1" applyBorder="1" applyAlignment="1">
      <alignment vertical="center" wrapText="1"/>
    </xf>
    <xf numFmtId="1" fontId="40" fillId="0" borderId="13" xfId="0" applyNumberFormat="1" applyFont="1" applyFill="1" applyBorder="1" applyAlignment="1">
      <alignment horizontal="center" vertical="center" wrapText="1" readingOrder="2"/>
    </xf>
    <xf numFmtId="1" fontId="40" fillId="0" borderId="0" xfId="0" applyNumberFormat="1" applyFont="1" applyFill="1" applyBorder="1" applyAlignment="1">
      <alignment horizontal="center" vertical="center" wrapText="1" readingOrder="2"/>
    </xf>
    <xf numFmtId="1" fontId="40" fillId="33" borderId="1" xfId="0" applyNumberFormat="1" applyFont="1" applyFill="1" applyBorder="1" applyAlignment="1">
      <alignment horizontal="center" vertical="center" wrapText="1" readingOrder="2"/>
    </xf>
    <xf numFmtId="1" fontId="40" fillId="34" borderId="1" xfId="0" applyNumberFormat="1" applyFont="1" applyFill="1" applyBorder="1" applyAlignment="1">
      <alignment horizontal="center" vertical="center"/>
    </xf>
    <xf numFmtId="1" fontId="40" fillId="34" borderId="1" xfId="0" applyNumberFormat="1" applyFont="1" applyFill="1" applyBorder="1" applyAlignment="1">
      <alignment horizontal="center" vertical="center" wrapText="1"/>
    </xf>
    <xf numFmtId="1" fontId="40" fillId="33" borderId="1" xfId="0" applyNumberFormat="1" applyFont="1" applyFill="1" applyBorder="1" applyAlignment="1">
      <alignment horizontal="center" vertical="center" wrapText="1" readingOrder="1"/>
    </xf>
    <xf numFmtId="1" fontId="46" fillId="0" borderId="15" xfId="0" applyNumberFormat="1" applyFont="1" applyFill="1" applyBorder="1" applyAlignment="1">
      <alignment horizontal="center" vertical="center" readingOrder="1"/>
    </xf>
    <xf numFmtId="1" fontId="40" fillId="0" borderId="1" xfId="0" applyNumberFormat="1" applyFont="1" applyFill="1" applyBorder="1" applyAlignment="1">
      <alignment horizontal="center" vertical="center" readingOrder="1"/>
    </xf>
    <xf numFmtId="1" fontId="47" fillId="0" borderId="1" xfId="0" applyNumberFormat="1" applyFont="1" applyFill="1" applyBorder="1" applyAlignment="1">
      <alignment horizontal="center" vertical="center" readingOrder="1"/>
    </xf>
    <xf numFmtId="1" fontId="48" fillId="0" borderId="15" xfId="0" applyNumberFormat="1" applyFont="1" applyFill="1" applyBorder="1" applyAlignment="1">
      <alignment horizontal="center" vertical="center" readingOrder="1"/>
    </xf>
    <xf numFmtId="1" fontId="38" fillId="0" borderId="1" xfId="0" applyNumberFormat="1" applyFont="1" applyFill="1" applyBorder="1" applyAlignment="1">
      <alignment horizontal="center" vertical="center" readingOrder="1"/>
    </xf>
    <xf numFmtId="0" fontId="38" fillId="0" borderId="1" xfId="0" applyFont="1" applyFill="1" applyBorder="1" applyAlignment="1">
      <alignment horizontal="center" vertical="center" readingOrder="1"/>
    </xf>
    <xf numFmtId="0" fontId="38" fillId="0" borderId="0" xfId="0" applyFont="1" applyFill="1" applyAlignment="1">
      <alignment horizontal="center" vertical="center" readingOrder="2"/>
    </xf>
    <xf numFmtId="0" fontId="0" fillId="0" borderId="0" xfId="0" applyFill="1" applyAlignment="1">
      <alignment horizontal="center" vertical="center" readingOrder="2"/>
    </xf>
    <xf numFmtId="1" fontId="40" fillId="34" borderId="1" xfId="0" applyNumberFormat="1" applyFont="1" applyFill="1" applyBorder="1" applyAlignment="1">
      <alignment horizontal="center" vertical="center" readingOrder="2"/>
    </xf>
    <xf numFmtId="1" fontId="40" fillId="34" borderId="1" xfId="0" applyNumberFormat="1" applyFont="1" applyFill="1" applyBorder="1" applyAlignment="1">
      <alignment horizontal="center" vertical="center" wrapText="1" readingOrder="2"/>
    </xf>
    <xf numFmtId="0" fontId="8" fillId="0" borderId="0" xfId="0" applyFont="1" applyFill="1" applyAlignment="1">
      <alignment horizontal="center" vertical="center" readingOrder="2"/>
    </xf>
    <xf numFmtId="0" fontId="10" fillId="0" borderId="0" xfId="0" applyFont="1" applyFill="1" applyAlignment="1">
      <alignment horizontal="center" vertical="center" readingOrder="2"/>
    </xf>
    <xf numFmtId="0" fontId="0" fillId="0" borderId="0" xfId="0" applyFill="1" applyBorder="1" applyAlignment="1">
      <alignment horizontal="center" vertical="center" readingOrder="2"/>
    </xf>
    <xf numFmtId="0" fontId="11" fillId="0" borderId="0" xfId="0" applyFont="1" applyFill="1" applyBorder="1" applyAlignment="1">
      <alignment horizontal="center" vertical="center" readingOrder="2"/>
    </xf>
    <xf numFmtId="164" fontId="14" fillId="0" borderId="0" xfId="0" applyNumberFormat="1" applyFont="1" applyFill="1" applyBorder="1" applyAlignment="1">
      <alignment horizontal="center" vertical="center" readingOrder="2"/>
    </xf>
    <xf numFmtId="0" fontId="10" fillId="0" borderId="0" xfId="0" applyFont="1" applyFill="1" applyBorder="1" applyAlignment="1">
      <alignment horizontal="center" vertical="center" readingOrder="2"/>
    </xf>
    <xf numFmtId="164" fontId="9" fillId="0" borderId="0" xfId="0" applyNumberFormat="1" applyFont="1" applyFill="1" applyBorder="1" applyAlignment="1">
      <alignment horizontal="center" vertical="center" readingOrder="2"/>
    </xf>
    <xf numFmtId="1" fontId="0" fillId="0" borderId="0" xfId="0" applyNumberFormat="1" applyFill="1" applyBorder="1" applyAlignment="1">
      <alignment horizontal="center" vertical="center" readingOrder="2"/>
    </xf>
    <xf numFmtId="0" fontId="38" fillId="0" borderId="0" xfId="0" applyFont="1" applyFill="1" applyBorder="1" applyAlignment="1">
      <alignment vertical="center"/>
    </xf>
    <xf numFmtId="0" fontId="38" fillId="0" borderId="0" xfId="0" applyFont="1" applyFill="1"/>
    <xf numFmtId="0" fontId="40" fillId="0" borderId="0" xfId="0" applyFont="1" applyFill="1" applyAlignment="1">
      <alignment horizontal="center"/>
    </xf>
    <xf numFmtId="0" fontId="38" fillId="0" borderId="0" xfId="0" applyFont="1" applyFill="1" applyBorder="1"/>
    <xf numFmtId="1" fontId="38" fillId="0" borderId="0" xfId="0" applyNumberFormat="1" applyFont="1" applyFill="1" applyBorder="1"/>
    <xf numFmtId="1" fontId="40" fillId="0" borderId="13" xfId="0" applyNumberFormat="1" applyFont="1" applyFill="1" applyBorder="1" applyAlignment="1">
      <alignment horizontal="right" vertical="center" wrapText="1" readingOrder="2"/>
    </xf>
    <xf numFmtId="1" fontId="40" fillId="0" borderId="13" xfId="0" applyNumberFormat="1" applyFont="1" applyFill="1" applyBorder="1" applyAlignment="1">
      <alignment vertical="center" wrapText="1" readingOrder="2"/>
    </xf>
    <xf numFmtId="1" fontId="40" fillId="0" borderId="0" xfId="0" applyNumberFormat="1" applyFont="1" applyFill="1" applyBorder="1" applyAlignment="1">
      <alignment horizontal="right" vertical="center" wrapText="1" readingOrder="2"/>
    </xf>
    <xf numFmtId="1" fontId="40" fillId="34" borderId="2" xfId="0" applyNumberFormat="1" applyFont="1" applyFill="1" applyBorder="1" applyAlignment="1">
      <alignment horizontal="center" vertical="center" wrapText="1"/>
    </xf>
    <xf numFmtId="164" fontId="38" fillId="0" borderId="0" xfId="0" applyNumberFormat="1" applyFont="1" applyFill="1" applyBorder="1" applyAlignment="1">
      <alignment horizontal="center" vertical="center"/>
    </xf>
    <xf numFmtId="1" fontId="38" fillId="0" borderId="0" xfId="0" applyNumberFormat="1" applyFont="1" applyFill="1" applyBorder="1" applyAlignment="1">
      <alignment horizontal="center" vertical="center"/>
    </xf>
    <xf numFmtId="0" fontId="38" fillId="0" borderId="0" xfId="0" applyFont="1" applyFill="1" applyAlignment="1">
      <alignment readingOrder="1"/>
    </xf>
    <xf numFmtId="1" fontId="40" fillId="0" borderId="1" xfId="0" applyNumberFormat="1" applyFont="1" applyFill="1" applyBorder="1" applyAlignment="1">
      <alignment horizontal="center" vertical="center" wrapText="1" readingOrder="1"/>
    </xf>
    <xf numFmtId="1" fontId="47" fillId="0" borderId="1" xfId="0" applyNumberFormat="1" applyFont="1" applyFill="1" applyBorder="1" applyAlignment="1">
      <alignment horizontal="right" vertical="center" readingOrder="1"/>
    </xf>
    <xf numFmtId="1" fontId="47" fillId="0" borderId="1" xfId="0" applyNumberFormat="1" applyFont="1" applyFill="1" applyBorder="1" applyAlignment="1">
      <alignment readingOrder="1"/>
    </xf>
    <xf numFmtId="0" fontId="38" fillId="0" borderId="0" xfId="0" applyFont="1" applyFill="1" applyBorder="1" applyAlignment="1">
      <alignment readingOrder="1"/>
    </xf>
    <xf numFmtId="1" fontId="38" fillId="0" borderId="1" xfId="0" applyNumberFormat="1" applyFont="1" applyFill="1" applyBorder="1" applyAlignment="1">
      <alignment horizontal="right" vertical="center" readingOrder="1"/>
    </xf>
    <xf numFmtId="1" fontId="38" fillId="0" borderId="1" xfId="0" applyNumberFormat="1" applyFont="1" applyFill="1" applyBorder="1" applyAlignment="1">
      <alignment readingOrder="1"/>
    </xf>
    <xf numFmtId="164" fontId="38" fillId="0" borderId="0" xfId="0" applyNumberFormat="1" applyFont="1" applyFill="1" applyBorder="1" applyAlignment="1">
      <alignment horizontal="center" vertical="center" readingOrder="1"/>
    </xf>
    <xf numFmtId="1" fontId="38" fillId="0" borderId="0" xfId="0" applyNumberFormat="1" applyFont="1" applyFill="1" applyBorder="1" applyAlignment="1">
      <alignment readingOrder="1"/>
    </xf>
    <xf numFmtId="0" fontId="38" fillId="0" borderId="0" xfId="0" applyFont="1" applyFill="1" applyBorder="1" applyAlignment="1">
      <alignment vertical="center" readingOrder="2"/>
    </xf>
    <xf numFmtId="0" fontId="38" fillId="0" borderId="0" xfId="0" applyFont="1" applyFill="1" applyAlignment="1">
      <alignment vertical="center" readingOrder="2"/>
    </xf>
    <xf numFmtId="0" fontId="38" fillId="0" borderId="0" xfId="0" applyFont="1" applyFill="1" applyAlignment="1">
      <alignment readingOrder="2"/>
    </xf>
    <xf numFmtId="1" fontId="40" fillId="34" borderId="2" xfId="0" applyNumberFormat="1" applyFont="1" applyFill="1" applyBorder="1" applyAlignment="1">
      <alignment horizontal="center" vertical="center" wrapText="1" readingOrder="2"/>
    </xf>
    <xf numFmtId="0" fontId="40" fillId="0" borderId="0" xfId="0" applyFont="1" applyFill="1" applyAlignment="1">
      <alignment horizontal="center" readingOrder="2"/>
    </xf>
    <xf numFmtId="1" fontId="47" fillId="0" borderId="0" xfId="0" applyNumberFormat="1" applyFont="1" applyFill="1" applyBorder="1" applyAlignment="1">
      <alignment readingOrder="2"/>
    </xf>
    <xf numFmtId="0" fontId="38" fillId="0" borderId="0" xfId="0" applyFont="1" applyFill="1" applyBorder="1" applyAlignment="1">
      <alignment readingOrder="2"/>
    </xf>
    <xf numFmtId="164" fontId="38" fillId="0" borderId="0" xfId="0" applyNumberFormat="1" applyFont="1" applyFill="1" applyBorder="1" applyAlignment="1">
      <alignment horizontal="center" vertical="center" readingOrder="2"/>
    </xf>
    <xf numFmtId="1" fontId="38" fillId="0" borderId="0" xfId="0" applyNumberFormat="1" applyFont="1" applyFill="1" applyBorder="1" applyAlignment="1">
      <alignment horizontal="center" vertical="center" readingOrder="2"/>
    </xf>
    <xf numFmtId="1" fontId="38" fillId="0" borderId="0" xfId="0" applyNumberFormat="1" applyFont="1" applyFill="1" applyBorder="1" applyAlignment="1">
      <alignment readingOrder="2"/>
    </xf>
    <xf numFmtId="1" fontId="38" fillId="0" borderId="0" xfId="0" applyNumberFormat="1" applyFont="1" applyFill="1" applyAlignment="1">
      <alignment readingOrder="2"/>
    </xf>
    <xf numFmtId="164" fontId="50" fillId="0" borderId="0" xfId="0" applyNumberFormat="1" applyFont="1" applyFill="1" applyBorder="1" applyAlignment="1">
      <alignment horizontal="right" vertical="center" readingOrder="2"/>
    </xf>
    <xf numFmtId="0" fontId="40" fillId="0" borderId="0" xfId="0" applyFont="1" applyFill="1" applyAlignment="1">
      <alignment horizontal="center" vertical="center"/>
    </xf>
    <xf numFmtId="165" fontId="38" fillId="0" borderId="0" xfId="0" applyNumberFormat="1" applyFont="1" applyFill="1"/>
    <xf numFmtId="1" fontId="40" fillId="33" borderId="15" xfId="0" applyNumberFormat="1" applyFont="1" applyFill="1" applyBorder="1" applyAlignment="1">
      <alignment horizontal="center" vertical="center" wrapText="1" readingOrder="2"/>
    </xf>
    <xf numFmtId="1" fontId="40" fillId="34" borderId="17" xfId="0" applyNumberFormat="1" applyFont="1" applyFill="1" applyBorder="1" applyAlignment="1">
      <alignment horizontal="center" vertical="center" wrapText="1"/>
    </xf>
    <xf numFmtId="1" fontId="40" fillId="34" borderId="17" xfId="0" applyNumberFormat="1" applyFont="1" applyFill="1" applyBorder="1" applyAlignment="1">
      <alignment horizontal="center" vertical="center" wrapText="1" readingOrder="2"/>
    </xf>
    <xf numFmtId="0" fontId="40" fillId="0" borderId="0" xfId="0" applyFont="1" applyFill="1" applyAlignment="1">
      <alignment horizontal="center" vertical="center" readingOrder="2"/>
    </xf>
    <xf numFmtId="1" fontId="50" fillId="0" borderId="0" xfId="0" applyNumberFormat="1" applyFont="1" applyFill="1" applyBorder="1" applyAlignment="1">
      <alignment horizontal="right" vertical="center" readingOrder="2"/>
    </xf>
    <xf numFmtId="165" fontId="38" fillId="0" borderId="0" xfId="0" applyNumberFormat="1" applyFont="1" applyFill="1" applyAlignment="1">
      <alignment readingOrder="2"/>
    </xf>
    <xf numFmtId="1" fontId="38" fillId="0" borderId="0" xfId="0" applyNumberFormat="1" applyFont="1"/>
    <xf numFmtId="0" fontId="38" fillId="0" borderId="0" xfId="0" applyFont="1" applyBorder="1"/>
    <xf numFmtId="0" fontId="40" fillId="0" borderId="0" xfId="0" applyFont="1"/>
    <xf numFmtId="0" fontId="38" fillId="0" borderId="0" xfId="0" applyFont="1" applyAlignment="1">
      <alignment horizontal="center"/>
    </xf>
    <xf numFmtId="0" fontId="38" fillId="0" borderId="0" xfId="0" applyFont="1" applyBorder="1" applyAlignment="1">
      <alignment horizontal="center"/>
    </xf>
    <xf numFmtId="1" fontId="38" fillId="0" borderId="0" xfId="0" applyNumberFormat="1" applyFont="1" applyBorder="1" applyAlignment="1">
      <alignment horizontal="center"/>
    </xf>
    <xf numFmtId="1" fontId="38" fillId="0" borderId="0" xfId="0" applyNumberFormat="1" applyFont="1" applyAlignment="1">
      <alignment horizontal="center"/>
    </xf>
    <xf numFmtId="1" fontId="40" fillId="0" borderId="0" xfId="0" applyNumberFormat="1" applyFont="1" applyBorder="1" applyAlignment="1">
      <alignment horizontal="center" vertical="center" wrapText="1" readingOrder="2"/>
    </xf>
    <xf numFmtId="1" fontId="40" fillId="0" borderId="0" xfId="0" applyNumberFormat="1" applyFont="1" applyBorder="1" applyAlignment="1">
      <alignment vertical="center" wrapText="1" readingOrder="2"/>
    </xf>
    <xf numFmtId="1" fontId="40" fillId="0" borderId="0" xfId="0" applyNumberFormat="1" applyFont="1" applyBorder="1" applyAlignment="1">
      <alignment horizontal="right" vertical="center" wrapText="1" readingOrder="2"/>
    </xf>
    <xf numFmtId="1" fontId="40" fillId="0" borderId="0" xfId="0" applyNumberFormat="1" applyFont="1" applyBorder="1" applyAlignment="1">
      <alignment horizontal="center" wrapText="1" readingOrder="2"/>
    </xf>
    <xf numFmtId="1" fontId="40" fillId="0" borderId="0" xfId="0" applyNumberFormat="1" applyFont="1" applyBorder="1" applyAlignment="1">
      <alignment horizontal="right" wrapText="1" readingOrder="2"/>
    </xf>
    <xf numFmtId="1" fontId="40" fillId="35" borderId="1" xfId="0" applyNumberFormat="1" applyFont="1" applyFill="1" applyBorder="1" applyAlignment="1">
      <alignment horizontal="center" vertical="center"/>
    </xf>
    <xf numFmtId="1" fontId="50" fillId="0" borderId="0" xfId="0" applyNumberFormat="1" applyFont="1" applyBorder="1" applyAlignment="1">
      <alignment horizontal="center" vertical="center"/>
    </xf>
    <xf numFmtId="164" fontId="50" fillId="0" borderId="0" xfId="0" applyNumberFormat="1" applyFont="1" applyBorder="1" applyAlignment="1">
      <alignment horizontal="center" vertical="center"/>
    </xf>
    <xf numFmtId="0" fontId="38" fillId="0" borderId="0" xfId="0" applyFont="1" applyAlignment="1">
      <alignment readingOrder="1"/>
    </xf>
    <xf numFmtId="1" fontId="40" fillId="0" borderId="1" xfId="0" applyNumberFormat="1" applyFont="1" applyBorder="1" applyAlignment="1">
      <alignment horizontal="center" vertical="center" readingOrder="1"/>
    </xf>
    <xf numFmtId="1" fontId="38" fillId="0" borderId="1" xfId="0" applyNumberFormat="1" applyFont="1" applyBorder="1" applyAlignment="1">
      <alignment horizontal="center" vertical="center" readingOrder="1"/>
    </xf>
    <xf numFmtId="0" fontId="38" fillId="0" borderId="0" xfId="0" applyFont="1" applyAlignment="1">
      <alignment horizontal="center" readingOrder="1"/>
    </xf>
    <xf numFmtId="0" fontId="38" fillId="0" borderId="0" xfId="0" applyFont="1" applyAlignment="1">
      <alignment readingOrder="2"/>
    </xf>
    <xf numFmtId="1" fontId="38" fillId="0" borderId="0" xfId="0" applyNumberFormat="1" applyFont="1" applyAlignment="1">
      <alignment readingOrder="2"/>
    </xf>
    <xf numFmtId="0" fontId="38" fillId="0" borderId="0" xfId="0" applyFont="1" applyBorder="1" applyAlignment="1">
      <alignment readingOrder="2"/>
    </xf>
    <xf numFmtId="1" fontId="40" fillId="35" borderId="1" xfId="0" applyNumberFormat="1" applyFont="1" applyFill="1" applyBorder="1" applyAlignment="1">
      <alignment horizontal="center" vertical="center" readingOrder="2"/>
    </xf>
    <xf numFmtId="0" fontId="40" fillId="0" borderId="0" xfId="0" applyFont="1" applyAlignment="1">
      <alignment readingOrder="2"/>
    </xf>
    <xf numFmtId="1" fontId="38" fillId="0" borderId="0" xfId="0" applyNumberFormat="1" applyFont="1" applyBorder="1" applyAlignment="1">
      <alignment readingOrder="2"/>
    </xf>
    <xf numFmtId="0" fontId="38" fillId="0" borderId="0" xfId="0" applyFont="1" applyAlignment="1">
      <alignment horizontal="center" readingOrder="2"/>
    </xf>
    <xf numFmtId="0" fontId="38" fillId="0" borderId="0" xfId="0" applyFont="1" applyBorder="1" applyAlignment="1">
      <alignment horizontal="center" readingOrder="2"/>
    </xf>
    <xf numFmtId="1" fontId="38" fillId="0" borderId="0" xfId="0" applyNumberFormat="1" applyFont="1" applyBorder="1" applyAlignment="1">
      <alignment horizontal="center" readingOrder="2"/>
    </xf>
    <xf numFmtId="0" fontId="38" fillId="0" borderId="0" xfId="0" applyNumberFormat="1" applyFont="1" applyAlignment="1">
      <alignment readingOrder="2"/>
    </xf>
    <xf numFmtId="1" fontId="38" fillId="0" borderId="0" xfId="0" applyNumberFormat="1" applyFont="1" applyAlignment="1">
      <alignment horizontal="center" readingOrder="2"/>
    </xf>
    <xf numFmtId="1" fontId="50" fillId="0" borderId="0" xfId="0" applyNumberFormat="1" applyFont="1" applyBorder="1" applyAlignment="1">
      <alignment horizontal="right" vertical="center" readingOrder="2"/>
    </xf>
    <xf numFmtId="164" fontId="50" fillId="0" borderId="0" xfId="0" applyNumberFormat="1" applyFont="1" applyBorder="1" applyAlignment="1">
      <alignment horizontal="right" vertical="center" readingOrder="2"/>
    </xf>
    <xf numFmtId="1" fontId="50" fillId="0" borderId="0" xfId="0" applyNumberFormat="1" applyFont="1" applyBorder="1" applyAlignment="1">
      <alignment horizontal="center" vertical="center" readingOrder="2"/>
    </xf>
    <xf numFmtId="164" fontId="50" fillId="0" borderId="0" xfId="0" applyNumberFormat="1" applyFont="1" applyBorder="1" applyAlignment="1">
      <alignment horizontal="center" vertical="center" readingOrder="2"/>
    </xf>
    <xf numFmtId="0" fontId="40" fillId="0" borderId="0" xfId="0" applyFont="1" applyFill="1"/>
    <xf numFmtId="0" fontId="38" fillId="0" borderId="0" xfId="0" applyFont="1" applyFill="1" applyAlignment="1">
      <alignment horizontal="center"/>
    </xf>
    <xf numFmtId="0" fontId="38" fillId="0" borderId="0" xfId="0" applyFont="1" applyFill="1" applyBorder="1" applyAlignment="1">
      <alignment horizontal="center"/>
    </xf>
    <xf numFmtId="0" fontId="40" fillId="0" borderId="0" xfId="0" applyFont="1" applyFill="1" applyBorder="1"/>
    <xf numFmtId="0" fontId="38" fillId="0" borderId="0" xfId="0" applyFont="1" applyFill="1" applyBorder="1" applyAlignment="1">
      <alignment horizontal="center" vertical="center"/>
    </xf>
    <xf numFmtId="1" fontId="38" fillId="0" borderId="0" xfId="0" applyNumberFormat="1" applyFont="1" applyFill="1" applyBorder="1" applyAlignment="1">
      <alignment horizontal="center"/>
    </xf>
    <xf numFmtId="1" fontId="40" fillId="0" borderId="0" xfId="0" applyNumberFormat="1" applyFont="1" applyFill="1" applyBorder="1" applyAlignment="1">
      <alignment vertical="center" wrapText="1" readingOrder="2"/>
    </xf>
    <xf numFmtId="164" fontId="46" fillId="0" borderId="15" xfId="0" applyNumberFormat="1" applyFont="1" applyFill="1" applyBorder="1" applyAlignment="1">
      <alignment horizontal="center" vertical="center"/>
    </xf>
    <xf numFmtId="164" fontId="40" fillId="0" borderId="1" xfId="0" applyNumberFormat="1" applyFont="1" applyFill="1" applyBorder="1" applyAlignment="1">
      <alignment horizontal="center" vertical="center"/>
    </xf>
    <xf numFmtId="164" fontId="47" fillId="0" borderId="1" xfId="0" applyNumberFormat="1" applyFont="1" applyFill="1" applyBorder="1" applyAlignment="1">
      <alignment horizontal="center" vertical="center"/>
    </xf>
    <xf numFmtId="164" fontId="48" fillId="0" borderId="15" xfId="0" applyNumberFormat="1" applyFont="1" applyFill="1" applyBorder="1" applyAlignment="1">
      <alignment horizontal="center" vertical="center"/>
    </xf>
    <xf numFmtId="164" fontId="38" fillId="0" borderId="1" xfId="0" applyNumberFormat="1" applyFont="1" applyFill="1" applyBorder="1" applyAlignment="1">
      <alignment horizontal="center" vertical="center"/>
    </xf>
    <xf numFmtId="164" fontId="50" fillId="0" borderId="0" xfId="0" applyNumberFormat="1" applyFont="1" applyFill="1" applyBorder="1" applyAlignment="1">
      <alignment horizontal="center" vertical="center"/>
    </xf>
    <xf numFmtId="164" fontId="46" fillId="0" borderId="15" xfId="0" applyNumberFormat="1" applyFont="1" applyFill="1" applyBorder="1" applyAlignment="1">
      <alignment horizontal="center" vertical="center" readingOrder="1"/>
    </xf>
    <xf numFmtId="164" fontId="40" fillId="0" borderId="1" xfId="0" applyNumberFormat="1" applyFont="1" applyFill="1" applyBorder="1" applyAlignment="1">
      <alignment horizontal="center" vertical="center" readingOrder="1"/>
    </xf>
    <xf numFmtId="164" fontId="47" fillId="0" borderId="1" xfId="0" applyNumberFormat="1" applyFont="1" applyFill="1" applyBorder="1" applyAlignment="1">
      <alignment horizontal="center" vertical="center" readingOrder="1"/>
    </xf>
    <xf numFmtId="164" fontId="48" fillId="0" borderId="15" xfId="0" applyNumberFormat="1" applyFont="1" applyFill="1" applyBorder="1" applyAlignment="1">
      <alignment horizontal="center" vertical="center" readingOrder="1"/>
    </xf>
    <xf numFmtId="164" fontId="38" fillId="0" borderId="1" xfId="0" applyNumberFormat="1" applyFont="1" applyFill="1" applyBorder="1" applyAlignment="1">
      <alignment horizontal="center" vertical="center" readingOrder="1"/>
    </xf>
    <xf numFmtId="0" fontId="40" fillId="0" borderId="0" xfId="0" applyFont="1" applyFill="1" applyAlignment="1">
      <alignment readingOrder="1"/>
    </xf>
    <xf numFmtId="0" fontId="38" fillId="0" borderId="0" xfId="0" applyFont="1" applyFill="1" applyAlignment="1">
      <alignment horizontal="center" readingOrder="1"/>
    </xf>
    <xf numFmtId="0" fontId="38" fillId="0" borderId="0" xfId="0" applyFont="1" applyFill="1" applyBorder="1" applyAlignment="1">
      <alignment horizontal="center" readingOrder="1"/>
    </xf>
    <xf numFmtId="0" fontId="38" fillId="0" borderId="0" xfId="0" applyFont="1" applyFill="1" applyBorder="1" applyAlignment="1">
      <alignment horizontal="center" vertical="center" readingOrder="1"/>
    </xf>
    <xf numFmtId="164" fontId="50" fillId="0" borderId="0" xfId="0" applyNumberFormat="1" applyFont="1" applyFill="1" applyBorder="1" applyAlignment="1">
      <alignment horizontal="center" vertical="center" readingOrder="1"/>
    </xf>
    <xf numFmtId="0" fontId="40" fillId="0" borderId="0" xfId="0" applyFont="1" applyFill="1" applyBorder="1" applyAlignment="1">
      <alignment readingOrder="1"/>
    </xf>
    <xf numFmtId="1" fontId="38" fillId="0" borderId="0" xfId="0" applyNumberFormat="1" applyFont="1" applyFill="1" applyBorder="1" applyAlignment="1">
      <alignment horizontal="center" readingOrder="1"/>
    </xf>
    <xf numFmtId="1" fontId="38" fillId="0" borderId="0" xfId="0" applyNumberFormat="1" applyFont="1" applyFill="1" applyAlignment="1">
      <alignment horizontal="center"/>
    </xf>
    <xf numFmtId="164" fontId="40" fillId="0" borderId="1" xfId="0" applyNumberFormat="1" applyFont="1" applyFill="1" applyBorder="1" applyAlignment="1">
      <alignment horizontal="center" vertical="center" wrapText="1"/>
    </xf>
    <xf numFmtId="1" fontId="50" fillId="0" borderId="0" xfId="0" applyNumberFormat="1" applyFont="1" applyFill="1" applyBorder="1" applyAlignment="1">
      <alignment horizontal="center" vertical="center"/>
    </xf>
    <xf numFmtId="0" fontId="40" fillId="0" borderId="0" xfId="0" applyFont="1" applyAlignment="1">
      <alignment horizontal="center"/>
    </xf>
    <xf numFmtId="1" fontId="40" fillId="0" borderId="13" xfId="0" applyNumberFormat="1" applyFont="1" applyBorder="1" applyAlignment="1">
      <alignment vertical="center" wrapText="1" readingOrder="2"/>
    </xf>
    <xf numFmtId="164" fontId="40" fillId="0" borderId="1" xfId="0" applyNumberFormat="1" applyFont="1" applyBorder="1" applyAlignment="1">
      <alignment horizontal="center" vertical="center"/>
    </xf>
    <xf numFmtId="164" fontId="38" fillId="0" borderId="1" xfId="0" applyNumberFormat="1" applyFont="1" applyBorder="1" applyAlignment="1">
      <alignment horizontal="center" vertical="center"/>
    </xf>
    <xf numFmtId="0" fontId="44" fillId="0" borderId="0" xfId="0" applyFont="1" applyAlignment="1">
      <alignment horizontal="center" vertical="center"/>
    </xf>
    <xf numFmtId="0" fontId="43" fillId="0" borderId="0" xfId="0" applyFont="1" applyBorder="1" applyAlignment="1">
      <alignment horizontal="center" vertical="top" wrapText="1"/>
    </xf>
    <xf numFmtId="0" fontId="51" fillId="0" borderId="0" xfId="0" applyFont="1" applyAlignment="1">
      <alignment horizontal="center" vertical="center"/>
    </xf>
    <xf numFmtId="0" fontId="36" fillId="36" borderId="27" xfId="0" applyFont="1" applyFill="1" applyBorder="1" applyAlignment="1">
      <alignment horizontal="right" vertical="distributed" wrapText="1"/>
    </xf>
    <xf numFmtId="0" fontId="36" fillId="36" borderId="28" xfId="0" applyFont="1" applyFill="1" applyBorder="1" applyAlignment="1">
      <alignment horizontal="right" vertical="distributed" wrapText="1"/>
    </xf>
    <xf numFmtId="0" fontId="36" fillId="36" borderId="29" xfId="0" applyFont="1" applyFill="1" applyBorder="1" applyAlignment="1">
      <alignment horizontal="right" vertical="distributed" wrapText="1"/>
    </xf>
    <xf numFmtId="0" fontId="45" fillId="0" borderId="0" xfId="0" applyFont="1" applyAlignment="1">
      <alignment horizontal="center" vertical="center"/>
    </xf>
    <xf numFmtId="0" fontId="41" fillId="0" borderId="19" xfId="611" applyFont="1" applyBorder="1" applyAlignment="1">
      <alignment horizontal="right" vertical="center" readingOrder="2"/>
    </xf>
    <xf numFmtId="0" fontId="41" fillId="0" borderId="0" xfId="611" applyFont="1" applyBorder="1" applyAlignment="1">
      <alignment horizontal="right" vertical="center" readingOrder="2"/>
    </xf>
    <xf numFmtId="0" fontId="41" fillId="0" borderId="20" xfId="611" applyFont="1" applyBorder="1" applyAlignment="1">
      <alignment horizontal="right" vertical="center" readingOrder="2"/>
    </xf>
    <xf numFmtId="0" fontId="40" fillId="35" borderId="27" xfId="0" applyFont="1" applyFill="1" applyBorder="1" applyAlignment="1">
      <alignment horizontal="center" vertical="center"/>
    </xf>
    <xf numFmtId="0" fontId="40" fillId="35" borderId="28" xfId="0" applyFont="1" applyFill="1" applyBorder="1" applyAlignment="1">
      <alignment horizontal="center" vertical="center"/>
    </xf>
    <xf numFmtId="0" fontId="40" fillId="35" borderId="29" xfId="0" applyFont="1" applyFill="1" applyBorder="1" applyAlignment="1">
      <alignment horizontal="center" vertical="center"/>
    </xf>
    <xf numFmtId="0" fontId="39" fillId="36" borderId="19" xfId="0" applyFont="1" applyFill="1" applyBorder="1" applyAlignment="1">
      <alignment horizontal="center" vertical="center" wrapText="1"/>
    </xf>
    <xf numFmtId="0" fontId="39" fillId="36" borderId="0" xfId="0" applyFont="1" applyFill="1" applyBorder="1" applyAlignment="1">
      <alignment horizontal="center" vertical="center" wrapText="1"/>
    </xf>
    <xf numFmtId="0" fontId="39" fillId="36" borderId="20" xfId="0" applyFont="1" applyFill="1" applyBorder="1" applyAlignment="1">
      <alignment horizontal="center" vertical="center" wrapText="1"/>
    </xf>
    <xf numFmtId="0" fontId="39" fillId="36" borderId="21" xfId="0" applyFont="1" applyFill="1" applyBorder="1" applyAlignment="1">
      <alignment horizontal="center" vertical="center" wrapText="1" readingOrder="2"/>
    </xf>
    <xf numFmtId="0" fontId="39" fillId="36" borderId="22" xfId="0" applyFont="1" applyFill="1" applyBorder="1" applyAlignment="1">
      <alignment horizontal="center" vertical="center" wrapText="1" readingOrder="2"/>
    </xf>
    <xf numFmtId="0" fontId="39" fillId="36" borderId="23" xfId="0" applyFont="1" applyFill="1" applyBorder="1" applyAlignment="1">
      <alignment horizontal="center" vertical="center" wrapText="1" readingOrder="2"/>
    </xf>
    <xf numFmtId="0" fontId="41" fillId="0" borderId="24" xfId="611" applyFont="1" applyBorder="1" applyAlignment="1">
      <alignment horizontal="right" vertical="center" readingOrder="2"/>
    </xf>
    <xf numFmtId="0" fontId="41" fillId="0" borderId="25" xfId="611" applyFont="1" applyBorder="1" applyAlignment="1">
      <alignment horizontal="right" vertical="center" readingOrder="2"/>
    </xf>
    <xf numFmtId="0" fontId="41" fillId="0" borderId="26" xfId="611" applyFont="1" applyBorder="1" applyAlignment="1">
      <alignment horizontal="right" vertical="center" readingOrder="2"/>
    </xf>
    <xf numFmtId="1" fontId="40" fillId="0" borderId="13" xfId="0" applyNumberFormat="1" applyFont="1" applyFill="1" applyBorder="1" applyAlignment="1">
      <alignment horizontal="right" vertical="center" wrapText="1" readingOrder="2"/>
    </xf>
    <xf numFmtId="1" fontId="40" fillId="33" borderId="16" xfId="0" applyNumberFormat="1" applyFont="1" applyFill="1" applyBorder="1" applyAlignment="1">
      <alignment horizontal="center" vertical="center" wrapText="1" readingOrder="2"/>
    </xf>
    <xf numFmtId="1" fontId="40" fillId="33" borderId="14" xfId="0" applyNumberFormat="1" applyFont="1" applyFill="1" applyBorder="1" applyAlignment="1">
      <alignment horizontal="center" vertical="center" wrapText="1" readingOrder="2"/>
    </xf>
    <xf numFmtId="1" fontId="40" fillId="33" borderId="15" xfId="0" applyNumberFormat="1" applyFont="1" applyFill="1" applyBorder="1" applyAlignment="1">
      <alignment horizontal="center" vertical="center" wrapText="1" readingOrder="2"/>
    </xf>
    <xf numFmtId="1" fontId="40" fillId="34" borderId="2" xfId="0" applyNumberFormat="1" applyFont="1" applyFill="1" applyBorder="1" applyAlignment="1">
      <alignment horizontal="center" vertical="center" wrapText="1" readingOrder="2"/>
    </xf>
    <xf numFmtId="1" fontId="40" fillId="34" borderId="12" xfId="0" applyNumberFormat="1" applyFont="1" applyFill="1" applyBorder="1" applyAlignment="1">
      <alignment horizontal="center" vertical="center" wrapText="1" readingOrder="2"/>
    </xf>
    <xf numFmtId="1" fontId="49" fillId="0" borderId="13" xfId="611" applyNumberFormat="1" applyFont="1" applyFill="1" applyBorder="1" applyAlignment="1">
      <alignment horizontal="center" vertical="center" wrapText="1" readingOrder="2"/>
    </xf>
    <xf numFmtId="1" fontId="40" fillId="33" borderId="1" xfId="0" applyNumberFormat="1" applyFont="1" applyFill="1" applyBorder="1" applyAlignment="1">
      <alignment horizontal="center" vertical="center" wrapText="1" readingOrder="2"/>
    </xf>
    <xf numFmtId="1" fontId="40" fillId="34" borderId="1" xfId="0" applyNumberFormat="1" applyFont="1" applyFill="1" applyBorder="1" applyAlignment="1">
      <alignment horizontal="center" vertical="center" readingOrder="2"/>
    </xf>
    <xf numFmtId="1" fontId="40" fillId="0" borderId="13" xfId="0" applyNumberFormat="1" applyFont="1" applyBorder="1" applyAlignment="1">
      <alignment horizontal="right" vertical="center" wrapText="1" readingOrder="2"/>
    </xf>
    <xf numFmtId="1" fontId="40" fillId="34" borderId="18" xfId="0" applyNumberFormat="1" applyFont="1" applyFill="1" applyBorder="1" applyAlignment="1">
      <alignment horizontal="center" vertical="center" wrapText="1" readingOrder="2"/>
    </xf>
    <xf numFmtId="1" fontId="40" fillId="0" borderId="13" xfId="0" applyNumberFormat="1" applyFont="1" applyFill="1" applyBorder="1" applyAlignment="1">
      <alignment horizontal="center" vertical="center" wrapText="1" readingOrder="2"/>
    </xf>
    <xf numFmtId="1" fontId="40" fillId="34" borderId="2" xfId="0" applyNumberFormat="1" applyFont="1" applyFill="1" applyBorder="1" applyAlignment="1">
      <alignment horizontal="center" vertical="center" wrapText="1"/>
    </xf>
    <xf numFmtId="1" fontId="40" fillId="34" borderId="12" xfId="0" applyNumberFormat="1" applyFont="1" applyFill="1" applyBorder="1" applyAlignment="1">
      <alignment horizontal="center" vertical="center" wrapText="1"/>
    </xf>
    <xf numFmtId="1" fontId="5" fillId="0" borderId="13" xfId="0" applyNumberFormat="1" applyFont="1" applyFill="1" applyBorder="1" applyAlignment="1">
      <alignment horizontal="right" vertical="center" wrapText="1" readingOrder="2"/>
    </xf>
    <xf numFmtId="1" fontId="34" fillId="0" borderId="13" xfId="611" applyNumberFormat="1" applyFont="1" applyFill="1" applyBorder="1" applyAlignment="1">
      <alignment horizontal="center" vertical="center" wrapText="1" readingOrder="2"/>
    </xf>
    <xf numFmtId="1" fontId="5" fillId="33" borderId="16" xfId="0" applyNumberFormat="1" applyFont="1" applyFill="1" applyBorder="1" applyAlignment="1">
      <alignment horizontal="center" vertical="center" wrapText="1" readingOrder="2"/>
    </xf>
    <xf numFmtId="1" fontId="5" fillId="33" borderId="14" xfId="0" applyNumberFormat="1" applyFont="1" applyFill="1" applyBorder="1" applyAlignment="1">
      <alignment horizontal="center" vertical="center" wrapText="1" readingOrder="2"/>
    </xf>
    <xf numFmtId="1" fontId="5" fillId="33" borderId="15" xfId="0" applyNumberFormat="1" applyFont="1" applyFill="1" applyBorder="1" applyAlignment="1">
      <alignment horizontal="center" vertical="center" wrapText="1" readingOrder="2"/>
    </xf>
    <xf numFmtId="1" fontId="6" fillId="34" borderId="2" xfId="0" applyNumberFormat="1" applyFont="1" applyFill="1" applyBorder="1" applyAlignment="1">
      <alignment horizontal="center" vertical="center" wrapText="1"/>
    </xf>
    <xf numFmtId="1" fontId="6" fillId="34" borderId="12" xfId="0" applyNumberFormat="1" applyFont="1" applyFill="1" applyBorder="1" applyAlignment="1">
      <alignment horizontal="center" vertical="center" wrapText="1"/>
    </xf>
    <xf numFmtId="1" fontId="40" fillId="34" borderId="1" xfId="0" applyNumberFormat="1" applyFont="1" applyFill="1" applyBorder="1" applyAlignment="1">
      <alignment horizontal="center" vertical="center"/>
    </xf>
    <xf numFmtId="1" fontId="40" fillId="33" borderId="1" xfId="0" applyNumberFormat="1" applyFont="1" applyFill="1" applyBorder="1" applyAlignment="1">
      <alignment horizontal="center" vertical="center" wrapText="1"/>
    </xf>
    <xf numFmtId="1" fontId="40" fillId="34" borderId="18" xfId="0" applyNumberFormat="1" applyFont="1" applyFill="1" applyBorder="1" applyAlignment="1">
      <alignment horizontal="center" vertical="center" wrapText="1"/>
    </xf>
    <xf numFmtId="1" fontId="40" fillId="33" borderId="16" xfId="0" applyNumberFormat="1" applyFont="1" applyFill="1" applyBorder="1" applyAlignment="1">
      <alignment horizontal="center" vertical="center" wrapText="1"/>
    </xf>
    <xf numFmtId="1" fontId="40" fillId="33" borderId="14" xfId="0" applyNumberFormat="1" applyFont="1" applyFill="1" applyBorder="1" applyAlignment="1">
      <alignment horizontal="center" vertical="center" wrapText="1"/>
    </xf>
    <xf numFmtId="1" fontId="40" fillId="33" borderId="15" xfId="0" applyNumberFormat="1" applyFont="1" applyFill="1" applyBorder="1" applyAlignment="1">
      <alignment horizontal="center" vertical="center" wrapText="1"/>
    </xf>
  </cellXfs>
  <cellStyles count="612">
    <cellStyle name="20% - Accent1 10" xfId="466" xr:uid="{00000000-0005-0000-0000-000000000000}"/>
    <cellStyle name="20% - Accent1 11" xfId="520" xr:uid="{00000000-0005-0000-0000-000001000000}"/>
    <cellStyle name="20% - Accent1 12" xfId="574" xr:uid="{00000000-0005-0000-0000-000002000000}"/>
    <cellStyle name="20% - Accent1 2" xfId="47" xr:uid="{00000000-0005-0000-0000-000003000000}"/>
    <cellStyle name="20% - Accent1 3" xfId="99" xr:uid="{00000000-0005-0000-0000-000004000000}"/>
    <cellStyle name="20% - Accent1 4" xfId="142" xr:uid="{00000000-0005-0000-0000-000005000000}"/>
    <cellStyle name="20% - Accent1 5" xfId="196" xr:uid="{00000000-0005-0000-0000-000006000000}"/>
    <cellStyle name="20% - Accent1 6" xfId="250" xr:uid="{00000000-0005-0000-0000-000007000000}"/>
    <cellStyle name="20% - Accent1 7" xfId="304" xr:uid="{00000000-0005-0000-0000-000008000000}"/>
    <cellStyle name="20% - Accent1 8" xfId="358" xr:uid="{00000000-0005-0000-0000-000009000000}"/>
    <cellStyle name="20% - Accent1 9" xfId="412" xr:uid="{00000000-0005-0000-0000-00000A000000}"/>
    <cellStyle name="20% - Accent2 10" xfId="470" xr:uid="{00000000-0005-0000-0000-00000B000000}"/>
    <cellStyle name="20% - Accent2 11" xfId="524" xr:uid="{00000000-0005-0000-0000-00000C000000}"/>
    <cellStyle name="20% - Accent2 12" xfId="578" xr:uid="{00000000-0005-0000-0000-00000D000000}"/>
    <cellStyle name="20% - Accent2 2" xfId="51" xr:uid="{00000000-0005-0000-0000-00000E000000}"/>
    <cellStyle name="20% - Accent2 3" xfId="103" xr:uid="{00000000-0005-0000-0000-00000F000000}"/>
    <cellStyle name="20% - Accent2 4" xfId="146" xr:uid="{00000000-0005-0000-0000-000010000000}"/>
    <cellStyle name="20% - Accent2 5" xfId="200" xr:uid="{00000000-0005-0000-0000-000011000000}"/>
    <cellStyle name="20% - Accent2 6" xfId="254" xr:uid="{00000000-0005-0000-0000-000012000000}"/>
    <cellStyle name="20% - Accent2 7" xfId="308" xr:uid="{00000000-0005-0000-0000-000013000000}"/>
    <cellStyle name="20% - Accent2 8" xfId="362" xr:uid="{00000000-0005-0000-0000-000014000000}"/>
    <cellStyle name="20% - Accent2 9" xfId="416" xr:uid="{00000000-0005-0000-0000-000015000000}"/>
    <cellStyle name="20% - Accent3 10" xfId="474" xr:uid="{00000000-0005-0000-0000-000016000000}"/>
    <cellStyle name="20% - Accent3 11" xfId="528" xr:uid="{00000000-0005-0000-0000-000017000000}"/>
    <cellStyle name="20% - Accent3 12" xfId="582" xr:uid="{00000000-0005-0000-0000-000018000000}"/>
    <cellStyle name="20% - Accent3 2" xfId="55" xr:uid="{00000000-0005-0000-0000-000019000000}"/>
    <cellStyle name="20% - Accent3 3" xfId="107" xr:uid="{00000000-0005-0000-0000-00001A000000}"/>
    <cellStyle name="20% - Accent3 4" xfId="150" xr:uid="{00000000-0005-0000-0000-00001B000000}"/>
    <cellStyle name="20% - Accent3 5" xfId="204" xr:uid="{00000000-0005-0000-0000-00001C000000}"/>
    <cellStyle name="20% - Accent3 6" xfId="258" xr:uid="{00000000-0005-0000-0000-00001D000000}"/>
    <cellStyle name="20% - Accent3 7" xfId="312" xr:uid="{00000000-0005-0000-0000-00001E000000}"/>
    <cellStyle name="20% - Accent3 8" xfId="366" xr:uid="{00000000-0005-0000-0000-00001F000000}"/>
    <cellStyle name="20% - Accent3 9" xfId="420" xr:uid="{00000000-0005-0000-0000-000020000000}"/>
    <cellStyle name="20% - Accent4 10" xfId="478" xr:uid="{00000000-0005-0000-0000-000021000000}"/>
    <cellStyle name="20% - Accent4 11" xfId="532" xr:uid="{00000000-0005-0000-0000-000022000000}"/>
    <cellStyle name="20% - Accent4 12" xfId="586" xr:uid="{00000000-0005-0000-0000-000023000000}"/>
    <cellStyle name="20% - Accent4 2" xfId="59" xr:uid="{00000000-0005-0000-0000-000024000000}"/>
    <cellStyle name="20% - Accent4 3" xfId="111" xr:uid="{00000000-0005-0000-0000-000025000000}"/>
    <cellStyle name="20% - Accent4 4" xfId="154" xr:uid="{00000000-0005-0000-0000-000026000000}"/>
    <cellStyle name="20% - Accent4 5" xfId="208" xr:uid="{00000000-0005-0000-0000-000027000000}"/>
    <cellStyle name="20% - Accent4 6" xfId="262" xr:uid="{00000000-0005-0000-0000-000028000000}"/>
    <cellStyle name="20% - Accent4 7" xfId="316" xr:uid="{00000000-0005-0000-0000-000029000000}"/>
    <cellStyle name="20% - Accent4 8" xfId="370" xr:uid="{00000000-0005-0000-0000-00002A000000}"/>
    <cellStyle name="20% - Accent4 9" xfId="424" xr:uid="{00000000-0005-0000-0000-00002B000000}"/>
    <cellStyle name="20% - Accent5 10" xfId="482" xr:uid="{00000000-0005-0000-0000-00002C000000}"/>
    <cellStyle name="20% - Accent5 11" xfId="536" xr:uid="{00000000-0005-0000-0000-00002D000000}"/>
    <cellStyle name="20% - Accent5 12" xfId="590" xr:uid="{00000000-0005-0000-0000-00002E000000}"/>
    <cellStyle name="20% - Accent5 2" xfId="63" xr:uid="{00000000-0005-0000-0000-00002F000000}"/>
    <cellStyle name="20% - Accent5 3" xfId="115" xr:uid="{00000000-0005-0000-0000-000030000000}"/>
    <cellStyle name="20% - Accent5 4" xfId="158" xr:uid="{00000000-0005-0000-0000-000031000000}"/>
    <cellStyle name="20% - Accent5 5" xfId="212" xr:uid="{00000000-0005-0000-0000-000032000000}"/>
    <cellStyle name="20% - Accent5 6" xfId="266" xr:uid="{00000000-0005-0000-0000-000033000000}"/>
    <cellStyle name="20% - Accent5 7" xfId="320" xr:uid="{00000000-0005-0000-0000-000034000000}"/>
    <cellStyle name="20% - Accent5 8" xfId="374" xr:uid="{00000000-0005-0000-0000-000035000000}"/>
    <cellStyle name="20% - Accent5 9" xfId="428" xr:uid="{00000000-0005-0000-0000-000036000000}"/>
    <cellStyle name="20% - Accent6 10" xfId="486" xr:uid="{00000000-0005-0000-0000-000037000000}"/>
    <cellStyle name="20% - Accent6 11" xfId="540" xr:uid="{00000000-0005-0000-0000-000038000000}"/>
    <cellStyle name="20% - Accent6 12" xfId="594" xr:uid="{00000000-0005-0000-0000-000039000000}"/>
    <cellStyle name="20% - Accent6 2" xfId="67" xr:uid="{00000000-0005-0000-0000-00003A000000}"/>
    <cellStyle name="20% - Accent6 3" xfId="119" xr:uid="{00000000-0005-0000-0000-00003B000000}"/>
    <cellStyle name="20% - Accent6 4" xfId="162" xr:uid="{00000000-0005-0000-0000-00003C000000}"/>
    <cellStyle name="20% - Accent6 5" xfId="216" xr:uid="{00000000-0005-0000-0000-00003D000000}"/>
    <cellStyle name="20% - Accent6 6" xfId="270" xr:uid="{00000000-0005-0000-0000-00003E000000}"/>
    <cellStyle name="20% - Accent6 7" xfId="324" xr:uid="{00000000-0005-0000-0000-00003F000000}"/>
    <cellStyle name="20% - Accent6 8" xfId="378" xr:uid="{00000000-0005-0000-0000-000040000000}"/>
    <cellStyle name="20% - Accent6 9" xfId="432" xr:uid="{00000000-0005-0000-0000-000041000000}"/>
    <cellStyle name="40% - Accent1 10" xfId="467" xr:uid="{00000000-0005-0000-0000-000042000000}"/>
    <cellStyle name="40% - Accent1 11" xfId="521" xr:uid="{00000000-0005-0000-0000-000043000000}"/>
    <cellStyle name="40% - Accent1 12" xfId="575" xr:uid="{00000000-0005-0000-0000-000044000000}"/>
    <cellStyle name="40% - Accent1 2" xfId="48" xr:uid="{00000000-0005-0000-0000-000045000000}"/>
    <cellStyle name="40% - Accent1 3" xfId="100" xr:uid="{00000000-0005-0000-0000-000046000000}"/>
    <cellStyle name="40% - Accent1 4" xfId="143" xr:uid="{00000000-0005-0000-0000-000047000000}"/>
    <cellStyle name="40% - Accent1 5" xfId="197" xr:uid="{00000000-0005-0000-0000-000048000000}"/>
    <cellStyle name="40% - Accent1 6" xfId="251" xr:uid="{00000000-0005-0000-0000-000049000000}"/>
    <cellStyle name="40% - Accent1 7" xfId="305" xr:uid="{00000000-0005-0000-0000-00004A000000}"/>
    <cellStyle name="40% - Accent1 8" xfId="359" xr:uid="{00000000-0005-0000-0000-00004B000000}"/>
    <cellStyle name="40% - Accent1 9" xfId="413" xr:uid="{00000000-0005-0000-0000-00004C000000}"/>
    <cellStyle name="40% - Accent2 10" xfId="471" xr:uid="{00000000-0005-0000-0000-00004D000000}"/>
    <cellStyle name="40% - Accent2 11" xfId="525" xr:uid="{00000000-0005-0000-0000-00004E000000}"/>
    <cellStyle name="40% - Accent2 12" xfId="579" xr:uid="{00000000-0005-0000-0000-00004F000000}"/>
    <cellStyle name="40% - Accent2 2" xfId="52" xr:uid="{00000000-0005-0000-0000-000050000000}"/>
    <cellStyle name="40% - Accent2 3" xfId="104" xr:uid="{00000000-0005-0000-0000-000051000000}"/>
    <cellStyle name="40% - Accent2 4" xfId="147" xr:uid="{00000000-0005-0000-0000-000052000000}"/>
    <cellStyle name="40% - Accent2 5" xfId="201" xr:uid="{00000000-0005-0000-0000-000053000000}"/>
    <cellStyle name="40% - Accent2 6" xfId="255" xr:uid="{00000000-0005-0000-0000-000054000000}"/>
    <cellStyle name="40% - Accent2 7" xfId="309" xr:uid="{00000000-0005-0000-0000-000055000000}"/>
    <cellStyle name="40% - Accent2 8" xfId="363" xr:uid="{00000000-0005-0000-0000-000056000000}"/>
    <cellStyle name="40% - Accent2 9" xfId="417" xr:uid="{00000000-0005-0000-0000-000057000000}"/>
    <cellStyle name="40% - Accent3 10" xfId="475" xr:uid="{00000000-0005-0000-0000-000058000000}"/>
    <cellStyle name="40% - Accent3 11" xfId="529" xr:uid="{00000000-0005-0000-0000-000059000000}"/>
    <cellStyle name="40% - Accent3 12" xfId="583" xr:uid="{00000000-0005-0000-0000-00005A000000}"/>
    <cellStyle name="40% - Accent3 2" xfId="56" xr:uid="{00000000-0005-0000-0000-00005B000000}"/>
    <cellStyle name="40% - Accent3 3" xfId="108" xr:uid="{00000000-0005-0000-0000-00005C000000}"/>
    <cellStyle name="40% - Accent3 4" xfId="151" xr:uid="{00000000-0005-0000-0000-00005D000000}"/>
    <cellStyle name="40% - Accent3 5" xfId="205" xr:uid="{00000000-0005-0000-0000-00005E000000}"/>
    <cellStyle name="40% - Accent3 6" xfId="259" xr:uid="{00000000-0005-0000-0000-00005F000000}"/>
    <cellStyle name="40% - Accent3 7" xfId="313" xr:uid="{00000000-0005-0000-0000-000060000000}"/>
    <cellStyle name="40% - Accent3 8" xfId="367" xr:uid="{00000000-0005-0000-0000-000061000000}"/>
    <cellStyle name="40% - Accent3 9" xfId="421" xr:uid="{00000000-0005-0000-0000-000062000000}"/>
    <cellStyle name="40% - Accent4 10" xfId="479" xr:uid="{00000000-0005-0000-0000-000063000000}"/>
    <cellStyle name="40% - Accent4 11" xfId="533" xr:uid="{00000000-0005-0000-0000-000064000000}"/>
    <cellStyle name="40% - Accent4 12" xfId="587" xr:uid="{00000000-0005-0000-0000-000065000000}"/>
    <cellStyle name="40% - Accent4 2" xfId="60" xr:uid="{00000000-0005-0000-0000-000066000000}"/>
    <cellStyle name="40% - Accent4 3" xfId="112" xr:uid="{00000000-0005-0000-0000-000067000000}"/>
    <cellStyle name="40% - Accent4 4" xfId="155" xr:uid="{00000000-0005-0000-0000-000068000000}"/>
    <cellStyle name="40% - Accent4 5" xfId="209" xr:uid="{00000000-0005-0000-0000-000069000000}"/>
    <cellStyle name="40% - Accent4 6" xfId="263" xr:uid="{00000000-0005-0000-0000-00006A000000}"/>
    <cellStyle name="40% - Accent4 7" xfId="317" xr:uid="{00000000-0005-0000-0000-00006B000000}"/>
    <cellStyle name="40% - Accent4 8" xfId="371" xr:uid="{00000000-0005-0000-0000-00006C000000}"/>
    <cellStyle name="40% - Accent4 9" xfId="425" xr:uid="{00000000-0005-0000-0000-00006D000000}"/>
    <cellStyle name="40% - Accent5 10" xfId="483" xr:uid="{00000000-0005-0000-0000-00006E000000}"/>
    <cellStyle name="40% - Accent5 11" xfId="537" xr:uid="{00000000-0005-0000-0000-00006F000000}"/>
    <cellStyle name="40% - Accent5 12" xfId="591" xr:uid="{00000000-0005-0000-0000-000070000000}"/>
    <cellStyle name="40% - Accent5 2" xfId="64" xr:uid="{00000000-0005-0000-0000-000071000000}"/>
    <cellStyle name="40% - Accent5 3" xfId="116" xr:uid="{00000000-0005-0000-0000-000072000000}"/>
    <cellStyle name="40% - Accent5 4" xfId="159" xr:uid="{00000000-0005-0000-0000-000073000000}"/>
    <cellStyle name="40% - Accent5 5" xfId="213" xr:uid="{00000000-0005-0000-0000-000074000000}"/>
    <cellStyle name="40% - Accent5 6" xfId="267" xr:uid="{00000000-0005-0000-0000-000075000000}"/>
    <cellStyle name="40% - Accent5 7" xfId="321" xr:uid="{00000000-0005-0000-0000-000076000000}"/>
    <cellStyle name="40% - Accent5 8" xfId="375" xr:uid="{00000000-0005-0000-0000-000077000000}"/>
    <cellStyle name="40% - Accent5 9" xfId="429" xr:uid="{00000000-0005-0000-0000-000078000000}"/>
    <cellStyle name="40% - Accent6 10" xfId="487" xr:uid="{00000000-0005-0000-0000-000079000000}"/>
    <cellStyle name="40% - Accent6 11" xfId="541" xr:uid="{00000000-0005-0000-0000-00007A000000}"/>
    <cellStyle name="40% - Accent6 12" xfId="595" xr:uid="{00000000-0005-0000-0000-00007B000000}"/>
    <cellStyle name="40% - Accent6 2" xfId="68" xr:uid="{00000000-0005-0000-0000-00007C000000}"/>
    <cellStyle name="40% - Accent6 3" xfId="120" xr:uid="{00000000-0005-0000-0000-00007D000000}"/>
    <cellStyle name="40% - Accent6 4" xfId="163" xr:uid="{00000000-0005-0000-0000-00007E000000}"/>
    <cellStyle name="40% - Accent6 5" xfId="217" xr:uid="{00000000-0005-0000-0000-00007F000000}"/>
    <cellStyle name="40% - Accent6 6" xfId="271" xr:uid="{00000000-0005-0000-0000-000080000000}"/>
    <cellStyle name="40% - Accent6 7" xfId="325" xr:uid="{00000000-0005-0000-0000-000081000000}"/>
    <cellStyle name="40% - Accent6 8" xfId="379" xr:uid="{00000000-0005-0000-0000-000082000000}"/>
    <cellStyle name="40% - Accent6 9" xfId="433" xr:uid="{00000000-0005-0000-0000-000083000000}"/>
    <cellStyle name="60% - Accent1 10" xfId="468" xr:uid="{00000000-0005-0000-0000-000084000000}"/>
    <cellStyle name="60% - Accent1 11" xfId="522" xr:uid="{00000000-0005-0000-0000-000085000000}"/>
    <cellStyle name="60% - Accent1 12" xfId="576" xr:uid="{00000000-0005-0000-0000-000086000000}"/>
    <cellStyle name="60% - Accent1 2" xfId="49" xr:uid="{00000000-0005-0000-0000-000087000000}"/>
    <cellStyle name="60% - Accent1 3" xfId="101" xr:uid="{00000000-0005-0000-0000-000088000000}"/>
    <cellStyle name="60% - Accent1 4" xfId="144" xr:uid="{00000000-0005-0000-0000-000089000000}"/>
    <cellStyle name="60% - Accent1 5" xfId="198" xr:uid="{00000000-0005-0000-0000-00008A000000}"/>
    <cellStyle name="60% - Accent1 6" xfId="252" xr:uid="{00000000-0005-0000-0000-00008B000000}"/>
    <cellStyle name="60% - Accent1 7" xfId="306" xr:uid="{00000000-0005-0000-0000-00008C000000}"/>
    <cellStyle name="60% - Accent1 8" xfId="360" xr:uid="{00000000-0005-0000-0000-00008D000000}"/>
    <cellStyle name="60% - Accent1 9" xfId="414" xr:uid="{00000000-0005-0000-0000-00008E000000}"/>
    <cellStyle name="60% - Accent2 10" xfId="472" xr:uid="{00000000-0005-0000-0000-00008F000000}"/>
    <cellStyle name="60% - Accent2 11" xfId="526" xr:uid="{00000000-0005-0000-0000-000090000000}"/>
    <cellStyle name="60% - Accent2 12" xfId="580" xr:uid="{00000000-0005-0000-0000-000091000000}"/>
    <cellStyle name="60% - Accent2 2" xfId="53" xr:uid="{00000000-0005-0000-0000-000092000000}"/>
    <cellStyle name="60% - Accent2 3" xfId="105" xr:uid="{00000000-0005-0000-0000-000093000000}"/>
    <cellStyle name="60% - Accent2 4" xfId="148" xr:uid="{00000000-0005-0000-0000-000094000000}"/>
    <cellStyle name="60% - Accent2 5" xfId="202" xr:uid="{00000000-0005-0000-0000-000095000000}"/>
    <cellStyle name="60% - Accent2 6" xfId="256" xr:uid="{00000000-0005-0000-0000-000096000000}"/>
    <cellStyle name="60% - Accent2 7" xfId="310" xr:uid="{00000000-0005-0000-0000-000097000000}"/>
    <cellStyle name="60% - Accent2 8" xfId="364" xr:uid="{00000000-0005-0000-0000-000098000000}"/>
    <cellStyle name="60% - Accent2 9" xfId="418" xr:uid="{00000000-0005-0000-0000-000099000000}"/>
    <cellStyle name="60% - Accent3 10" xfId="476" xr:uid="{00000000-0005-0000-0000-00009A000000}"/>
    <cellStyle name="60% - Accent3 11" xfId="530" xr:uid="{00000000-0005-0000-0000-00009B000000}"/>
    <cellStyle name="60% - Accent3 12" xfId="584" xr:uid="{00000000-0005-0000-0000-00009C000000}"/>
    <cellStyle name="60% - Accent3 2" xfId="57" xr:uid="{00000000-0005-0000-0000-00009D000000}"/>
    <cellStyle name="60% - Accent3 3" xfId="109" xr:uid="{00000000-0005-0000-0000-00009E000000}"/>
    <cellStyle name="60% - Accent3 4" xfId="152" xr:uid="{00000000-0005-0000-0000-00009F000000}"/>
    <cellStyle name="60% - Accent3 5" xfId="206" xr:uid="{00000000-0005-0000-0000-0000A0000000}"/>
    <cellStyle name="60% - Accent3 6" xfId="260" xr:uid="{00000000-0005-0000-0000-0000A1000000}"/>
    <cellStyle name="60% - Accent3 7" xfId="314" xr:uid="{00000000-0005-0000-0000-0000A2000000}"/>
    <cellStyle name="60% - Accent3 8" xfId="368" xr:uid="{00000000-0005-0000-0000-0000A3000000}"/>
    <cellStyle name="60% - Accent3 9" xfId="422" xr:uid="{00000000-0005-0000-0000-0000A4000000}"/>
    <cellStyle name="60% - Accent4 10" xfId="480" xr:uid="{00000000-0005-0000-0000-0000A5000000}"/>
    <cellStyle name="60% - Accent4 11" xfId="534" xr:uid="{00000000-0005-0000-0000-0000A6000000}"/>
    <cellStyle name="60% - Accent4 12" xfId="588" xr:uid="{00000000-0005-0000-0000-0000A7000000}"/>
    <cellStyle name="60% - Accent4 2" xfId="61" xr:uid="{00000000-0005-0000-0000-0000A8000000}"/>
    <cellStyle name="60% - Accent4 3" xfId="113" xr:uid="{00000000-0005-0000-0000-0000A9000000}"/>
    <cellStyle name="60% - Accent4 4" xfId="156" xr:uid="{00000000-0005-0000-0000-0000AA000000}"/>
    <cellStyle name="60% - Accent4 5" xfId="210" xr:uid="{00000000-0005-0000-0000-0000AB000000}"/>
    <cellStyle name="60% - Accent4 6" xfId="264" xr:uid="{00000000-0005-0000-0000-0000AC000000}"/>
    <cellStyle name="60% - Accent4 7" xfId="318" xr:uid="{00000000-0005-0000-0000-0000AD000000}"/>
    <cellStyle name="60% - Accent4 8" xfId="372" xr:uid="{00000000-0005-0000-0000-0000AE000000}"/>
    <cellStyle name="60% - Accent4 9" xfId="426" xr:uid="{00000000-0005-0000-0000-0000AF000000}"/>
    <cellStyle name="60% - Accent5 10" xfId="484" xr:uid="{00000000-0005-0000-0000-0000B0000000}"/>
    <cellStyle name="60% - Accent5 11" xfId="538" xr:uid="{00000000-0005-0000-0000-0000B1000000}"/>
    <cellStyle name="60% - Accent5 12" xfId="592" xr:uid="{00000000-0005-0000-0000-0000B2000000}"/>
    <cellStyle name="60% - Accent5 2" xfId="65" xr:uid="{00000000-0005-0000-0000-0000B3000000}"/>
    <cellStyle name="60% - Accent5 3" xfId="117" xr:uid="{00000000-0005-0000-0000-0000B4000000}"/>
    <cellStyle name="60% - Accent5 4" xfId="160" xr:uid="{00000000-0005-0000-0000-0000B5000000}"/>
    <cellStyle name="60% - Accent5 5" xfId="214" xr:uid="{00000000-0005-0000-0000-0000B6000000}"/>
    <cellStyle name="60% - Accent5 6" xfId="268" xr:uid="{00000000-0005-0000-0000-0000B7000000}"/>
    <cellStyle name="60% - Accent5 7" xfId="322" xr:uid="{00000000-0005-0000-0000-0000B8000000}"/>
    <cellStyle name="60% - Accent5 8" xfId="376" xr:uid="{00000000-0005-0000-0000-0000B9000000}"/>
    <cellStyle name="60% - Accent5 9" xfId="430" xr:uid="{00000000-0005-0000-0000-0000BA000000}"/>
    <cellStyle name="60% - Accent6 10" xfId="488" xr:uid="{00000000-0005-0000-0000-0000BB000000}"/>
    <cellStyle name="60% - Accent6 11" xfId="542" xr:uid="{00000000-0005-0000-0000-0000BC000000}"/>
    <cellStyle name="60% - Accent6 12" xfId="596" xr:uid="{00000000-0005-0000-0000-0000BD000000}"/>
    <cellStyle name="60% - Accent6 2" xfId="69" xr:uid="{00000000-0005-0000-0000-0000BE000000}"/>
    <cellStyle name="60% - Accent6 3" xfId="121" xr:uid="{00000000-0005-0000-0000-0000BF000000}"/>
    <cellStyle name="60% - Accent6 4" xfId="164" xr:uid="{00000000-0005-0000-0000-0000C0000000}"/>
    <cellStyle name="60% - Accent6 5" xfId="218" xr:uid="{00000000-0005-0000-0000-0000C1000000}"/>
    <cellStyle name="60% - Accent6 6" xfId="272" xr:uid="{00000000-0005-0000-0000-0000C2000000}"/>
    <cellStyle name="60% - Accent6 7" xfId="326" xr:uid="{00000000-0005-0000-0000-0000C3000000}"/>
    <cellStyle name="60% - Accent6 8" xfId="380" xr:uid="{00000000-0005-0000-0000-0000C4000000}"/>
    <cellStyle name="60% - Accent6 9" xfId="434" xr:uid="{00000000-0005-0000-0000-0000C5000000}"/>
    <cellStyle name="Accent1 10" xfId="465" xr:uid="{00000000-0005-0000-0000-0000C6000000}"/>
    <cellStyle name="Accent1 11" xfId="519" xr:uid="{00000000-0005-0000-0000-0000C7000000}"/>
    <cellStyle name="Accent1 12" xfId="573" xr:uid="{00000000-0005-0000-0000-0000C8000000}"/>
    <cellStyle name="Accent1 2" xfId="46" xr:uid="{00000000-0005-0000-0000-0000C9000000}"/>
    <cellStyle name="Accent1 3" xfId="98" xr:uid="{00000000-0005-0000-0000-0000CA000000}"/>
    <cellStyle name="Accent1 4" xfId="141" xr:uid="{00000000-0005-0000-0000-0000CB000000}"/>
    <cellStyle name="Accent1 5" xfId="195" xr:uid="{00000000-0005-0000-0000-0000CC000000}"/>
    <cellStyle name="Accent1 6" xfId="249" xr:uid="{00000000-0005-0000-0000-0000CD000000}"/>
    <cellStyle name="Accent1 7" xfId="303" xr:uid="{00000000-0005-0000-0000-0000CE000000}"/>
    <cellStyle name="Accent1 8" xfId="357" xr:uid="{00000000-0005-0000-0000-0000CF000000}"/>
    <cellStyle name="Accent1 9" xfId="411" xr:uid="{00000000-0005-0000-0000-0000D0000000}"/>
    <cellStyle name="Accent2 10" xfId="469" xr:uid="{00000000-0005-0000-0000-0000D1000000}"/>
    <cellStyle name="Accent2 11" xfId="523" xr:uid="{00000000-0005-0000-0000-0000D2000000}"/>
    <cellStyle name="Accent2 12" xfId="577" xr:uid="{00000000-0005-0000-0000-0000D3000000}"/>
    <cellStyle name="Accent2 2" xfId="50" xr:uid="{00000000-0005-0000-0000-0000D4000000}"/>
    <cellStyle name="Accent2 3" xfId="102" xr:uid="{00000000-0005-0000-0000-0000D5000000}"/>
    <cellStyle name="Accent2 4" xfId="145" xr:uid="{00000000-0005-0000-0000-0000D6000000}"/>
    <cellStyle name="Accent2 5" xfId="199" xr:uid="{00000000-0005-0000-0000-0000D7000000}"/>
    <cellStyle name="Accent2 6" xfId="253" xr:uid="{00000000-0005-0000-0000-0000D8000000}"/>
    <cellStyle name="Accent2 7" xfId="307" xr:uid="{00000000-0005-0000-0000-0000D9000000}"/>
    <cellStyle name="Accent2 8" xfId="361" xr:uid="{00000000-0005-0000-0000-0000DA000000}"/>
    <cellStyle name="Accent2 9" xfId="415" xr:uid="{00000000-0005-0000-0000-0000DB000000}"/>
    <cellStyle name="Accent3 10" xfId="473" xr:uid="{00000000-0005-0000-0000-0000DC000000}"/>
    <cellStyle name="Accent3 11" xfId="527" xr:uid="{00000000-0005-0000-0000-0000DD000000}"/>
    <cellStyle name="Accent3 12" xfId="581" xr:uid="{00000000-0005-0000-0000-0000DE000000}"/>
    <cellStyle name="Accent3 2" xfId="54" xr:uid="{00000000-0005-0000-0000-0000DF000000}"/>
    <cellStyle name="Accent3 3" xfId="106" xr:uid="{00000000-0005-0000-0000-0000E0000000}"/>
    <cellStyle name="Accent3 4" xfId="149" xr:uid="{00000000-0005-0000-0000-0000E1000000}"/>
    <cellStyle name="Accent3 5" xfId="203" xr:uid="{00000000-0005-0000-0000-0000E2000000}"/>
    <cellStyle name="Accent3 6" xfId="257" xr:uid="{00000000-0005-0000-0000-0000E3000000}"/>
    <cellStyle name="Accent3 7" xfId="311" xr:uid="{00000000-0005-0000-0000-0000E4000000}"/>
    <cellStyle name="Accent3 8" xfId="365" xr:uid="{00000000-0005-0000-0000-0000E5000000}"/>
    <cellStyle name="Accent3 9" xfId="419" xr:uid="{00000000-0005-0000-0000-0000E6000000}"/>
    <cellStyle name="Accent4 10" xfId="477" xr:uid="{00000000-0005-0000-0000-0000E7000000}"/>
    <cellStyle name="Accent4 11" xfId="531" xr:uid="{00000000-0005-0000-0000-0000E8000000}"/>
    <cellStyle name="Accent4 12" xfId="585" xr:uid="{00000000-0005-0000-0000-0000E9000000}"/>
    <cellStyle name="Accent4 2" xfId="58" xr:uid="{00000000-0005-0000-0000-0000EA000000}"/>
    <cellStyle name="Accent4 3" xfId="110" xr:uid="{00000000-0005-0000-0000-0000EB000000}"/>
    <cellStyle name="Accent4 4" xfId="153" xr:uid="{00000000-0005-0000-0000-0000EC000000}"/>
    <cellStyle name="Accent4 5" xfId="207" xr:uid="{00000000-0005-0000-0000-0000ED000000}"/>
    <cellStyle name="Accent4 6" xfId="261" xr:uid="{00000000-0005-0000-0000-0000EE000000}"/>
    <cellStyle name="Accent4 7" xfId="315" xr:uid="{00000000-0005-0000-0000-0000EF000000}"/>
    <cellStyle name="Accent4 8" xfId="369" xr:uid="{00000000-0005-0000-0000-0000F0000000}"/>
    <cellStyle name="Accent4 9" xfId="423" xr:uid="{00000000-0005-0000-0000-0000F1000000}"/>
    <cellStyle name="Accent5 10" xfId="481" xr:uid="{00000000-0005-0000-0000-0000F2000000}"/>
    <cellStyle name="Accent5 11" xfId="535" xr:uid="{00000000-0005-0000-0000-0000F3000000}"/>
    <cellStyle name="Accent5 12" xfId="589" xr:uid="{00000000-0005-0000-0000-0000F4000000}"/>
    <cellStyle name="Accent5 2" xfId="62" xr:uid="{00000000-0005-0000-0000-0000F5000000}"/>
    <cellStyle name="Accent5 3" xfId="114" xr:uid="{00000000-0005-0000-0000-0000F6000000}"/>
    <cellStyle name="Accent5 4" xfId="157" xr:uid="{00000000-0005-0000-0000-0000F7000000}"/>
    <cellStyle name="Accent5 5" xfId="211" xr:uid="{00000000-0005-0000-0000-0000F8000000}"/>
    <cellStyle name="Accent5 6" xfId="265" xr:uid="{00000000-0005-0000-0000-0000F9000000}"/>
    <cellStyle name="Accent5 7" xfId="319" xr:uid="{00000000-0005-0000-0000-0000FA000000}"/>
    <cellStyle name="Accent5 8" xfId="373" xr:uid="{00000000-0005-0000-0000-0000FB000000}"/>
    <cellStyle name="Accent5 9" xfId="427" xr:uid="{00000000-0005-0000-0000-0000FC000000}"/>
    <cellStyle name="Accent6 10" xfId="485" xr:uid="{00000000-0005-0000-0000-0000FD000000}"/>
    <cellStyle name="Accent6 11" xfId="539" xr:uid="{00000000-0005-0000-0000-0000FE000000}"/>
    <cellStyle name="Accent6 12" xfId="593" xr:uid="{00000000-0005-0000-0000-0000FF000000}"/>
    <cellStyle name="Accent6 2" xfId="66" xr:uid="{00000000-0005-0000-0000-000000010000}"/>
    <cellStyle name="Accent6 3" xfId="118" xr:uid="{00000000-0005-0000-0000-000001010000}"/>
    <cellStyle name="Accent6 4" xfId="161" xr:uid="{00000000-0005-0000-0000-000002010000}"/>
    <cellStyle name="Accent6 5" xfId="215" xr:uid="{00000000-0005-0000-0000-000003010000}"/>
    <cellStyle name="Accent6 6" xfId="269" xr:uid="{00000000-0005-0000-0000-000004010000}"/>
    <cellStyle name="Accent6 7" xfId="323" xr:uid="{00000000-0005-0000-0000-000005010000}"/>
    <cellStyle name="Accent6 8" xfId="377" xr:uid="{00000000-0005-0000-0000-000006010000}"/>
    <cellStyle name="Accent6 9" xfId="431" xr:uid="{00000000-0005-0000-0000-000007010000}"/>
    <cellStyle name="Bad 10" xfId="454" xr:uid="{00000000-0005-0000-0000-000008010000}"/>
    <cellStyle name="Bad 11" xfId="508" xr:uid="{00000000-0005-0000-0000-000009010000}"/>
    <cellStyle name="Bad 12" xfId="562" xr:uid="{00000000-0005-0000-0000-00000A010000}"/>
    <cellStyle name="Bad 2" xfId="35" xr:uid="{00000000-0005-0000-0000-00000B010000}"/>
    <cellStyle name="Bad 3" xfId="87" xr:uid="{00000000-0005-0000-0000-00000C010000}"/>
    <cellStyle name="Bad 4" xfId="130" xr:uid="{00000000-0005-0000-0000-00000D010000}"/>
    <cellStyle name="Bad 5" xfId="184" xr:uid="{00000000-0005-0000-0000-00000E010000}"/>
    <cellStyle name="Bad 6" xfId="238" xr:uid="{00000000-0005-0000-0000-00000F010000}"/>
    <cellStyle name="Bad 7" xfId="292" xr:uid="{00000000-0005-0000-0000-000010010000}"/>
    <cellStyle name="Bad 8" xfId="346" xr:uid="{00000000-0005-0000-0000-000011010000}"/>
    <cellStyle name="Bad 9" xfId="400" xr:uid="{00000000-0005-0000-0000-000012010000}"/>
    <cellStyle name="Calculation 10" xfId="458" xr:uid="{00000000-0005-0000-0000-000013010000}"/>
    <cellStyle name="Calculation 11" xfId="512" xr:uid="{00000000-0005-0000-0000-000014010000}"/>
    <cellStyle name="Calculation 12" xfId="566" xr:uid="{00000000-0005-0000-0000-000015010000}"/>
    <cellStyle name="Calculation 2" xfId="39" xr:uid="{00000000-0005-0000-0000-000016010000}"/>
    <cellStyle name="Calculation 3" xfId="91" xr:uid="{00000000-0005-0000-0000-000017010000}"/>
    <cellStyle name="Calculation 4" xfId="134" xr:uid="{00000000-0005-0000-0000-000018010000}"/>
    <cellStyle name="Calculation 5" xfId="188" xr:uid="{00000000-0005-0000-0000-000019010000}"/>
    <cellStyle name="Calculation 6" xfId="242" xr:uid="{00000000-0005-0000-0000-00001A010000}"/>
    <cellStyle name="Calculation 7" xfId="296" xr:uid="{00000000-0005-0000-0000-00001B010000}"/>
    <cellStyle name="Calculation 8" xfId="350" xr:uid="{00000000-0005-0000-0000-00001C010000}"/>
    <cellStyle name="Calculation 9" xfId="404" xr:uid="{00000000-0005-0000-0000-00001D010000}"/>
    <cellStyle name="Check Cell 10" xfId="460" xr:uid="{00000000-0005-0000-0000-00001E010000}"/>
    <cellStyle name="Check Cell 11" xfId="514" xr:uid="{00000000-0005-0000-0000-00001F010000}"/>
    <cellStyle name="Check Cell 12" xfId="568" xr:uid="{00000000-0005-0000-0000-000020010000}"/>
    <cellStyle name="Check Cell 2" xfId="41" xr:uid="{00000000-0005-0000-0000-000021010000}"/>
    <cellStyle name="Check Cell 3" xfId="93" xr:uid="{00000000-0005-0000-0000-000022010000}"/>
    <cellStyle name="Check Cell 4" xfId="136" xr:uid="{00000000-0005-0000-0000-000023010000}"/>
    <cellStyle name="Check Cell 5" xfId="190" xr:uid="{00000000-0005-0000-0000-000024010000}"/>
    <cellStyle name="Check Cell 6" xfId="244" xr:uid="{00000000-0005-0000-0000-000025010000}"/>
    <cellStyle name="Check Cell 7" xfId="298" xr:uid="{00000000-0005-0000-0000-000026010000}"/>
    <cellStyle name="Check Cell 8" xfId="352" xr:uid="{00000000-0005-0000-0000-000027010000}"/>
    <cellStyle name="Check Cell 9" xfId="406" xr:uid="{00000000-0005-0000-0000-000028010000}"/>
    <cellStyle name="Explanatory Text 10" xfId="463" xr:uid="{00000000-0005-0000-0000-000029010000}"/>
    <cellStyle name="Explanatory Text 11" xfId="517" xr:uid="{00000000-0005-0000-0000-00002A010000}"/>
    <cellStyle name="Explanatory Text 12" xfId="571" xr:uid="{00000000-0005-0000-0000-00002B010000}"/>
    <cellStyle name="Explanatory Text 2" xfId="44" xr:uid="{00000000-0005-0000-0000-00002C010000}"/>
    <cellStyle name="Explanatory Text 3" xfId="96" xr:uid="{00000000-0005-0000-0000-00002D010000}"/>
    <cellStyle name="Explanatory Text 4" xfId="139" xr:uid="{00000000-0005-0000-0000-00002E010000}"/>
    <cellStyle name="Explanatory Text 5" xfId="193" xr:uid="{00000000-0005-0000-0000-00002F010000}"/>
    <cellStyle name="Explanatory Text 6" xfId="247" xr:uid="{00000000-0005-0000-0000-000030010000}"/>
    <cellStyle name="Explanatory Text 7" xfId="301" xr:uid="{00000000-0005-0000-0000-000031010000}"/>
    <cellStyle name="Explanatory Text 8" xfId="355" xr:uid="{00000000-0005-0000-0000-000032010000}"/>
    <cellStyle name="Explanatory Text 9" xfId="409" xr:uid="{00000000-0005-0000-0000-000033010000}"/>
    <cellStyle name="Good 10" xfId="453" xr:uid="{00000000-0005-0000-0000-000034010000}"/>
    <cellStyle name="Good 11" xfId="507" xr:uid="{00000000-0005-0000-0000-000035010000}"/>
    <cellStyle name="Good 12" xfId="561" xr:uid="{00000000-0005-0000-0000-000036010000}"/>
    <cellStyle name="Good 2" xfId="34" xr:uid="{00000000-0005-0000-0000-000037010000}"/>
    <cellStyle name="Good 3" xfId="86" xr:uid="{00000000-0005-0000-0000-000038010000}"/>
    <cellStyle name="Good 4" xfId="129" xr:uid="{00000000-0005-0000-0000-000039010000}"/>
    <cellStyle name="Good 5" xfId="183" xr:uid="{00000000-0005-0000-0000-00003A010000}"/>
    <cellStyle name="Good 6" xfId="237" xr:uid="{00000000-0005-0000-0000-00003B010000}"/>
    <cellStyle name="Good 7" xfId="291" xr:uid="{00000000-0005-0000-0000-00003C010000}"/>
    <cellStyle name="Good 8" xfId="345" xr:uid="{00000000-0005-0000-0000-00003D010000}"/>
    <cellStyle name="Good 9" xfId="399" xr:uid="{00000000-0005-0000-0000-00003E010000}"/>
    <cellStyle name="Heading 1 10" xfId="449" xr:uid="{00000000-0005-0000-0000-00003F010000}"/>
    <cellStyle name="Heading 1 11" xfId="503" xr:uid="{00000000-0005-0000-0000-000040010000}"/>
    <cellStyle name="Heading 1 12" xfId="557" xr:uid="{00000000-0005-0000-0000-000041010000}"/>
    <cellStyle name="Heading 1 2" xfId="30" xr:uid="{00000000-0005-0000-0000-000042010000}"/>
    <cellStyle name="Heading 1 3" xfId="82" xr:uid="{00000000-0005-0000-0000-000043010000}"/>
    <cellStyle name="Heading 1 4" xfId="125" xr:uid="{00000000-0005-0000-0000-000044010000}"/>
    <cellStyle name="Heading 1 5" xfId="179" xr:uid="{00000000-0005-0000-0000-000045010000}"/>
    <cellStyle name="Heading 1 6" xfId="233" xr:uid="{00000000-0005-0000-0000-000046010000}"/>
    <cellStyle name="Heading 1 7" xfId="287" xr:uid="{00000000-0005-0000-0000-000047010000}"/>
    <cellStyle name="Heading 1 8" xfId="341" xr:uid="{00000000-0005-0000-0000-000048010000}"/>
    <cellStyle name="Heading 1 9" xfId="395" xr:uid="{00000000-0005-0000-0000-000049010000}"/>
    <cellStyle name="Heading 2 10" xfId="450" xr:uid="{00000000-0005-0000-0000-00004A010000}"/>
    <cellStyle name="Heading 2 11" xfId="504" xr:uid="{00000000-0005-0000-0000-00004B010000}"/>
    <cellStyle name="Heading 2 12" xfId="558" xr:uid="{00000000-0005-0000-0000-00004C010000}"/>
    <cellStyle name="Heading 2 2" xfId="31" xr:uid="{00000000-0005-0000-0000-00004D010000}"/>
    <cellStyle name="Heading 2 3" xfId="83" xr:uid="{00000000-0005-0000-0000-00004E010000}"/>
    <cellStyle name="Heading 2 4" xfId="126" xr:uid="{00000000-0005-0000-0000-00004F010000}"/>
    <cellStyle name="Heading 2 5" xfId="180" xr:uid="{00000000-0005-0000-0000-000050010000}"/>
    <cellStyle name="Heading 2 6" xfId="234" xr:uid="{00000000-0005-0000-0000-000051010000}"/>
    <cellStyle name="Heading 2 7" xfId="288" xr:uid="{00000000-0005-0000-0000-000052010000}"/>
    <cellStyle name="Heading 2 8" xfId="342" xr:uid="{00000000-0005-0000-0000-000053010000}"/>
    <cellStyle name="Heading 2 9" xfId="396" xr:uid="{00000000-0005-0000-0000-000054010000}"/>
    <cellStyle name="Heading 3 10" xfId="451" xr:uid="{00000000-0005-0000-0000-000055010000}"/>
    <cellStyle name="Heading 3 11" xfId="505" xr:uid="{00000000-0005-0000-0000-000056010000}"/>
    <cellStyle name="Heading 3 12" xfId="559" xr:uid="{00000000-0005-0000-0000-000057010000}"/>
    <cellStyle name="Heading 3 2" xfId="32" xr:uid="{00000000-0005-0000-0000-000058010000}"/>
    <cellStyle name="Heading 3 3" xfId="84" xr:uid="{00000000-0005-0000-0000-000059010000}"/>
    <cellStyle name="Heading 3 4" xfId="127" xr:uid="{00000000-0005-0000-0000-00005A010000}"/>
    <cellStyle name="Heading 3 5" xfId="181" xr:uid="{00000000-0005-0000-0000-00005B010000}"/>
    <cellStyle name="Heading 3 6" xfId="235" xr:uid="{00000000-0005-0000-0000-00005C010000}"/>
    <cellStyle name="Heading 3 7" xfId="289" xr:uid="{00000000-0005-0000-0000-00005D010000}"/>
    <cellStyle name="Heading 3 8" xfId="343" xr:uid="{00000000-0005-0000-0000-00005E010000}"/>
    <cellStyle name="Heading 3 9" xfId="397" xr:uid="{00000000-0005-0000-0000-00005F010000}"/>
    <cellStyle name="Heading 4 10" xfId="452" xr:uid="{00000000-0005-0000-0000-000060010000}"/>
    <cellStyle name="Heading 4 11" xfId="506" xr:uid="{00000000-0005-0000-0000-000061010000}"/>
    <cellStyle name="Heading 4 12" xfId="560" xr:uid="{00000000-0005-0000-0000-000062010000}"/>
    <cellStyle name="Heading 4 2" xfId="33" xr:uid="{00000000-0005-0000-0000-000063010000}"/>
    <cellStyle name="Heading 4 3" xfId="85" xr:uid="{00000000-0005-0000-0000-000064010000}"/>
    <cellStyle name="Heading 4 4" xfId="128" xr:uid="{00000000-0005-0000-0000-000065010000}"/>
    <cellStyle name="Heading 4 5" xfId="182" xr:uid="{00000000-0005-0000-0000-000066010000}"/>
    <cellStyle name="Heading 4 6" xfId="236" xr:uid="{00000000-0005-0000-0000-000067010000}"/>
    <cellStyle name="Heading 4 7" xfId="290" xr:uid="{00000000-0005-0000-0000-000068010000}"/>
    <cellStyle name="Heading 4 8" xfId="344" xr:uid="{00000000-0005-0000-0000-000069010000}"/>
    <cellStyle name="Heading 4 9" xfId="398" xr:uid="{00000000-0005-0000-0000-00006A010000}"/>
    <cellStyle name="Hyperlink" xfId="611" builtinId="8"/>
    <cellStyle name="Input 10" xfId="456" xr:uid="{00000000-0005-0000-0000-00006C010000}"/>
    <cellStyle name="Input 11" xfId="510" xr:uid="{00000000-0005-0000-0000-00006D010000}"/>
    <cellStyle name="Input 12" xfId="564" xr:uid="{00000000-0005-0000-0000-00006E010000}"/>
    <cellStyle name="Input 2" xfId="37" xr:uid="{00000000-0005-0000-0000-00006F010000}"/>
    <cellStyle name="Input 3" xfId="89" xr:uid="{00000000-0005-0000-0000-000070010000}"/>
    <cellStyle name="Input 4" xfId="132" xr:uid="{00000000-0005-0000-0000-000071010000}"/>
    <cellStyle name="Input 5" xfId="186" xr:uid="{00000000-0005-0000-0000-000072010000}"/>
    <cellStyle name="Input 6" xfId="240" xr:uid="{00000000-0005-0000-0000-000073010000}"/>
    <cellStyle name="Input 7" xfId="294" xr:uid="{00000000-0005-0000-0000-000074010000}"/>
    <cellStyle name="Input 8" xfId="348" xr:uid="{00000000-0005-0000-0000-000075010000}"/>
    <cellStyle name="Input 9" xfId="402" xr:uid="{00000000-0005-0000-0000-000076010000}"/>
    <cellStyle name="Linked Cell 10" xfId="459" xr:uid="{00000000-0005-0000-0000-000077010000}"/>
    <cellStyle name="Linked Cell 11" xfId="513" xr:uid="{00000000-0005-0000-0000-000078010000}"/>
    <cellStyle name="Linked Cell 12" xfId="567" xr:uid="{00000000-0005-0000-0000-000079010000}"/>
    <cellStyle name="Linked Cell 2" xfId="40" xr:uid="{00000000-0005-0000-0000-00007A010000}"/>
    <cellStyle name="Linked Cell 3" xfId="92" xr:uid="{00000000-0005-0000-0000-00007B010000}"/>
    <cellStyle name="Linked Cell 4" xfId="135" xr:uid="{00000000-0005-0000-0000-00007C010000}"/>
    <cellStyle name="Linked Cell 5" xfId="189" xr:uid="{00000000-0005-0000-0000-00007D010000}"/>
    <cellStyle name="Linked Cell 6" xfId="243" xr:uid="{00000000-0005-0000-0000-00007E010000}"/>
    <cellStyle name="Linked Cell 7" xfId="297" xr:uid="{00000000-0005-0000-0000-00007F010000}"/>
    <cellStyle name="Linked Cell 8" xfId="351" xr:uid="{00000000-0005-0000-0000-000080010000}"/>
    <cellStyle name="Linked Cell 9" xfId="405" xr:uid="{00000000-0005-0000-0000-000081010000}"/>
    <cellStyle name="Neutral 10" xfId="455" xr:uid="{00000000-0005-0000-0000-000082010000}"/>
    <cellStyle name="Neutral 11" xfId="509" xr:uid="{00000000-0005-0000-0000-000083010000}"/>
    <cellStyle name="Neutral 12" xfId="563" xr:uid="{00000000-0005-0000-0000-000084010000}"/>
    <cellStyle name="Neutral 2" xfId="36" xr:uid="{00000000-0005-0000-0000-000085010000}"/>
    <cellStyle name="Neutral 3" xfId="88" xr:uid="{00000000-0005-0000-0000-000086010000}"/>
    <cellStyle name="Neutral 4" xfId="131" xr:uid="{00000000-0005-0000-0000-000087010000}"/>
    <cellStyle name="Neutral 5" xfId="185" xr:uid="{00000000-0005-0000-0000-000088010000}"/>
    <cellStyle name="Neutral 6" xfId="239" xr:uid="{00000000-0005-0000-0000-000089010000}"/>
    <cellStyle name="Neutral 7" xfId="293" xr:uid="{00000000-0005-0000-0000-00008A010000}"/>
    <cellStyle name="Neutral 8" xfId="347" xr:uid="{00000000-0005-0000-0000-00008B010000}"/>
    <cellStyle name="Neutral 9" xfId="401" xr:uid="{00000000-0005-0000-0000-00008C010000}"/>
    <cellStyle name="Normal" xfId="0" builtinId="0"/>
    <cellStyle name="Normal 10" xfId="12" xr:uid="{00000000-0005-0000-0000-00008E010000}"/>
    <cellStyle name="Normal 11" xfId="6" xr:uid="{00000000-0005-0000-0000-00008F010000}"/>
    <cellStyle name="Normal 12" xfId="9" xr:uid="{00000000-0005-0000-0000-000090010000}"/>
    <cellStyle name="Normal 13" xfId="1" xr:uid="{00000000-0005-0000-0000-000091010000}"/>
    <cellStyle name="Normal 14" xfId="7" xr:uid="{00000000-0005-0000-0000-000092010000}"/>
    <cellStyle name="Normal 15" xfId="25" xr:uid="{00000000-0005-0000-0000-000093010000}"/>
    <cellStyle name="Normal 17" xfId="24" xr:uid="{00000000-0005-0000-0000-000094010000}"/>
    <cellStyle name="Normal 18" xfId="15" xr:uid="{00000000-0005-0000-0000-000095010000}"/>
    <cellStyle name="Normal 19" xfId="13" xr:uid="{00000000-0005-0000-0000-000096010000}"/>
    <cellStyle name="Normal 2" xfId="610" xr:uid="{00000000-0005-0000-0000-000097010000}"/>
    <cellStyle name="Normal 2 10" xfId="382" xr:uid="{00000000-0005-0000-0000-000098010000}"/>
    <cellStyle name="Normal 2 11" xfId="436" xr:uid="{00000000-0005-0000-0000-000099010000}"/>
    <cellStyle name="Normal 2 12" xfId="490" xr:uid="{00000000-0005-0000-0000-00009A010000}"/>
    <cellStyle name="Normal 2 13" xfId="544" xr:uid="{00000000-0005-0000-0000-00009B010000}"/>
    <cellStyle name="Normal 2 14" xfId="598" xr:uid="{00000000-0005-0000-0000-00009C010000}"/>
    <cellStyle name="Normal 2 2" xfId="71" xr:uid="{00000000-0005-0000-0000-00009D010000}"/>
    <cellStyle name="Normal 2 2 10" xfId="601" xr:uid="{00000000-0005-0000-0000-00009E010000}"/>
    <cellStyle name="Normal 2 2 2" xfId="169" xr:uid="{00000000-0005-0000-0000-00009F010000}"/>
    <cellStyle name="Normal 2 2 3" xfId="223" xr:uid="{00000000-0005-0000-0000-0000A0010000}"/>
    <cellStyle name="Normal 2 2 4" xfId="277" xr:uid="{00000000-0005-0000-0000-0000A1010000}"/>
    <cellStyle name="Normal 2 2 5" xfId="331" xr:uid="{00000000-0005-0000-0000-0000A2010000}"/>
    <cellStyle name="Normal 2 2 6" xfId="385" xr:uid="{00000000-0005-0000-0000-0000A3010000}"/>
    <cellStyle name="Normal 2 2 7" xfId="439" xr:uid="{00000000-0005-0000-0000-0000A4010000}"/>
    <cellStyle name="Normal 2 2 8" xfId="493" xr:uid="{00000000-0005-0000-0000-0000A5010000}"/>
    <cellStyle name="Normal 2 2 9" xfId="547" xr:uid="{00000000-0005-0000-0000-0000A6010000}"/>
    <cellStyle name="Normal 2 3" xfId="76" xr:uid="{00000000-0005-0000-0000-0000A7010000}"/>
    <cellStyle name="Normal 2 3 10" xfId="604" xr:uid="{00000000-0005-0000-0000-0000A8010000}"/>
    <cellStyle name="Normal 2 3 2" xfId="172" xr:uid="{00000000-0005-0000-0000-0000A9010000}"/>
    <cellStyle name="Normal 2 3 3" xfId="226" xr:uid="{00000000-0005-0000-0000-0000AA010000}"/>
    <cellStyle name="Normal 2 3 4" xfId="280" xr:uid="{00000000-0005-0000-0000-0000AB010000}"/>
    <cellStyle name="Normal 2 3 5" xfId="334" xr:uid="{00000000-0005-0000-0000-0000AC010000}"/>
    <cellStyle name="Normal 2 3 6" xfId="388" xr:uid="{00000000-0005-0000-0000-0000AD010000}"/>
    <cellStyle name="Normal 2 3 7" xfId="442" xr:uid="{00000000-0005-0000-0000-0000AE010000}"/>
    <cellStyle name="Normal 2 3 8" xfId="496" xr:uid="{00000000-0005-0000-0000-0000AF010000}"/>
    <cellStyle name="Normal 2 3 9" xfId="550" xr:uid="{00000000-0005-0000-0000-0000B0010000}"/>
    <cellStyle name="Normal 2 4" xfId="79" xr:uid="{00000000-0005-0000-0000-0000B1010000}"/>
    <cellStyle name="Normal 2 4 10" xfId="607" xr:uid="{00000000-0005-0000-0000-0000B2010000}"/>
    <cellStyle name="Normal 2 4 2" xfId="175" xr:uid="{00000000-0005-0000-0000-0000B3010000}"/>
    <cellStyle name="Normal 2 4 3" xfId="229" xr:uid="{00000000-0005-0000-0000-0000B4010000}"/>
    <cellStyle name="Normal 2 4 4" xfId="283" xr:uid="{00000000-0005-0000-0000-0000B5010000}"/>
    <cellStyle name="Normal 2 4 5" xfId="337" xr:uid="{00000000-0005-0000-0000-0000B6010000}"/>
    <cellStyle name="Normal 2 4 6" xfId="391" xr:uid="{00000000-0005-0000-0000-0000B7010000}"/>
    <cellStyle name="Normal 2 4 7" xfId="445" xr:uid="{00000000-0005-0000-0000-0000B8010000}"/>
    <cellStyle name="Normal 2 4 8" xfId="499" xr:uid="{00000000-0005-0000-0000-0000B9010000}"/>
    <cellStyle name="Normal 2 4 9" xfId="553" xr:uid="{00000000-0005-0000-0000-0000BA010000}"/>
    <cellStyle name="Normal 2 5" xfId="122" xr:uid="{00000000-0005-0000-0000-0000BB010000}"/>
    <cellStyle name="Normal 2 6" xfId="166" xr:uid="{00000000-0005-0000-0000-0000BC010000}"/>
    <cellStyle name="Normal 2 7" xfId="220" xr:uid="{00000000-0005-0000-0000-0000BD010000}"/>
    <cellStyle name="Normal 2 8" xfId="274" xr:uid="{00000000-0005-0000-0000-0000BE010000}"/>
    <cellStyle name="Normal 2 9" xfId="328" xr:uid="{00000000-0005-0000-0000-0000BF010000}"/>
    <cellStyle name="Normal 20" xfId="26" xr:uid="{00000000-0005-0000-0000-0000C0010000}"/>
    <cellStyle name="Normal 21" xfId="14" xr:uid="{00000000-0005-0000-0000-0000C1010000}"/>
    <cellStyle name="Normal 22" xfId="19" xr:uid="{00000000-0005-0000-0000-0000C2010000}"/>
    <cellStyle name="Normal 23" xfId="8" xr:uid="{00000000-0005-0000-0000-0000C3010000}"/>
    <cellStyle name="Normal 24" xfId="16" xr:uid="{00000000-0005-0000-0000-0000C4010000}"/>
    <cellStyle name="Normal 25" xfId="17" xr:uid="{00000000-0005-0000-0000-0000C5010000}"/>
    <cellStyle name="Normal 26" xfId="18" xr:uid="{00000000-0005-0000-0000-0000C6010000}"/>
    <cellStyle name="Normal 27" xfId="5" xr:uid="{00000000-0005-0000-0000-0000C7010000}"/>
    <cellStyle name="Normal 28" xfId="20" xr:uid="{00000000-0005-0000-0000-0000C8010000}"/>
    <cellStyle name="Normal 29" xfId="21" xr:uid="{00000000-0005-0000-0000-0000C9010000}"/>
    <cellStyle name="Normal 3" xfId="70" xr:uid="{00000000-0005-0000-0000-0000CA010000}"/>
    <cellStyle name="Normal 3 10" xfId="381" xr:uid="{00000000-0005-0000-0000-0000CB010000}"/>
    <cellStyle name="Normal 3 11" xfId="435" xr:uid="{00000000-0005-0000-0000-0000CC010000}"/>
    <cellStyle name="Normal 3 12" xfId="489" xr:uid="{00000000-0005-0000-0000-0000CD010000}"/>
    <cellStyle name="Normal 3 13" xfId="543" xr:uid="{00000000-0005-0000-0000-0000CE010000}"/>
    <cellStyle name="Normal 3 14" xfId="597" xr:uid="{00000000-0005-0000-0000-0000CF010000}"/>
    <cellStyle name="Normal 3 2" xfId="72" xr:uid="{00000000-0005-0000-0000-0000D0010000}"/>
    <cellStyle name="Normal 3 2 10" xfId="599" xr:uid="{00000000-0005-0000-0000-0000D1010000}"/>
    <cellStyle name="Normal 3 2 2" xfId="167" xr:uid="{00000000-0005-0000-0000-0000D2010000}"/>
    <cellStyle name="Normal 3 2 3" xfId="221" xr:uid="{00000000-0005-0000-0000-0000D3010000}"/>
    <cellStyle name="Normal 3 2 4" xfId="275" xr:uid="{00000000-0005-0000-0000-0000D4010000}"/>
    <cellStyle name="Normal 3 2 5" xfId="329" xr:uid="{00000000-0005-0000-0000-0000D5010000}"/>
    <cellStyle name="Normal 3 2 6" xfId="383" xr:uid="{00000000-0005-0000-0000-0000D6010000}"/>
    <cellStyle name="Normal 3 2 7" xfId="437" xr:uid="{00000000-0005-0000-0000-0000D7010000}"/>
    <cellStyle name="Normal 3 2 8" xfId="491" xr:uid="{00000000-0005-0000-0000-0000D8010000}"/>
    <cellStyle name="Normal 3 2 9" xfId="545" xr:uid="{00000000-0005-0000-0000-0000D9010000}"/>
    <cellStyle name="Normal 3 3" xfId="75" xr:uid="{00000000-0005-0000-0000-0000DA010000}"/>
    <cellStyle name="Normal 3 3 10" xfId="602" xr:uid="{00000000-0005-0000-0000-0000DB010000}"/>
    <cellStyle name="Normal 3 3 2" xfId="170" xr:uid="{00000000-0005-0000-0000-0000DC010000}"/>
    <cellStyle name="Normal 3 3 3" xfId="224" xr:uid="{00000000-0005-0000-0000-0000DD010000}"/>
    <cellStyle name="Normal 3 3 4" xfId="278" xr:uid="{00000000-0005-0000-0000-0000DE010000}"/>
    <cellStyle name="Normal 3 3 5" xfId="332" xr:uid="{00000000-0005-0000-0000-0000DF010000}"/>
    <cellStyle name="Normal 3 3 6" xfId="386" xr:uid="{00000000-0005-0000-0000-0000E0010000}"/>
    <cellStyle name="Normal 3 3 7" xfId="440" xr:uid="{00000000-0005-0000-0000-0000E1010000}"/>
    <cellStyle name="Normal 3 3 8" xfId="494" xr:uid="{00000000-0005-0000-0000-0000E2010000}"/>
    <cellStyle name="Normal 3 3 9" xfId="548" xr:uid="{00000000-0005-0000-0000-0000E3010000}"/>
    <cellStyle name="Normal 3 4" xfId="77" xr:uid="{00000000-0005-0000-0000-0000E4010000}"/>
    <cellStyle name="Normal 3 4 10" xfId="605" xr:uid="{00000000-0005-0000-0000-0000E5010000}"/>
    <cellStyle name="Normal 3 4 2" xfId="173" xr:uid="{00000000-0005-0000-0000-0000E6010000}"/>
    <cellStyle name="Normal 3 4 3" xfId="227" xr:uid="{00000000-0005-0000-0000-0000E7010000}"/>
    <cellStyle name="Normal 3 4 4" xfId="281" xr:uid="{00000000-0005-0000-0000-0000E8010000}"/>
    <cellStyle name="Normal 3 4 5" xfId="335" xr:uid="{00000000-0005-0000-0000-0000E9010000}"/>
    <cellStyle name="Normal 3 4 6" xfId="389" xr:uid="{00000000-0005-0000-0000-0000EA010000}"/>
    <cellStyle name="Normal 3 4 7" xfId="443" xr:uid="{00000000-0005-0000-0000-0000EB010000}"/>
    <cellStyle name="Normal 3 4 8" xfId="497" xr:uid="{00000000-0005-0000-0000-0000EC010000}"/>
    <cellStyle name="Normal 3 4 9" xfId="551" xr:uid="{00000000-0005-0000-0000-0000ED010000}"/>
    <cellStyle name="Normal 3 5" xfId="80" xr:uid="{00000000-0005-0000-0000-0000EE010000}"/>
    <cellStyle name="Normal 3 5 10" xfId="608" xr:uid="{00000000-0005-0000-0000-0000EF010000}"/>
    <cellStyle name="Normal 3 5 2" xfId="176" xr:uid="{00000000-0005-0000-0000-0000F0010000}"/>
    <cellStyle name="Normal 3 5 3" xfId="230" xr:uid="{00000000-0005-0000-0000-0000F1010000}"/>
    <cellStyle name="Normal 3 5 4" xfId="284" xr:uid="{00000000-0005-0000-0000-0000F2010000}"/>
    <cellStyle name="Normal 3 5 5" xfId="338" xr:uid="{00000000-0005-0000-0000-0000F3010000}"/>
    <cellStyle name="Normal 3 5 6" xfId="392" xr:uid="{00000000-0005-0000-0000-0000F4010000}"/>
    <cellStyle name="Normal 3 5 7" xfId="446" xr:uid="{00000000-0005-0000-0000-0000F5010000}"/>
    <cellStyle name="Normal 3 5 8" xfId="500" xr:uid="{00000000-0005-0000-0000-0000F6010000}"/>
    <cellStyle name="Normal 3 5 9" xfId="554" xr:uid="{00000000-0005-0000-0000-0000F7010000}"/>
    <cellStyle name="Normal 3 6" xfId="165" xr:uid="{00000000-0005-0000-0000-0000F8010000}"/>
    <cellStyle name="Normal 3 7" xfId="219" xr:uid="{00000000-0005-0000-0000-0000F9010000}"/>
    <cellStyle name="Normal 3 8" xfId="273" xr:uid="{00000000-0005-0000-0000-0000FA010000}"/>
    <cellStyle name="Normal 3 9" xfId="327" xr:uid="{00000000-0005-0000-0000-0000FB010000}"/>
    <cellStyle name="Normal 30" xfId="23" xr:uid="{00000000-0005-0000-0000-0000FC010000}"/>
    <cellStyle name="Normal 31" xfId="10" xr:uid="{00000000-0005-0000-0000-0000FD010000}"/>
    <cellStyle name="Normal 32" xfId="27" xr:uid="{00000000-0005-0000-0000-0000FE010000}"/>
    <cellStyle name="Normal 33" xfId="22" xr:uid="{00000000-0005-0000-0000-0000FF010000}"/>
    <cellStyle name="Normal 34" xfId="28" xr:uid="{00000000-0005-0000-0000-000000020000}"/>
    <cellStyle name="Normal 4" xfId="11" xr:uid="{00000000-0005-0000-0000-000001020000}"/>
    <cellStyle name="Normal 4 10" xfId="384" xr:uid="{00000000-0005-0000-0000-000002020000}"/>
    <cellStyle name="Normal 4 11" xfId="438" xr:uid="{00000000-0005-0000-0000-000003020000}"/>
    <cellStyle name="Normal 4 12" xfId="492" xr:uid="{00000000-0005-0000-0000-000004020000}"/>
    <cellStyle name="Normal 4 13" xfId="546" xr:uid="{00000000-0005-0000-0000-000005020000}"/>
    <cellStyle name="Normal 4 14" xfId="600" xr:uid="{00000000-0005-0000-0000-000006020000}"/>
    <cellStyle name="Normal 4 2" xfId="73" xr:uid="{00000000-0005-0000-0000-000007020000}"/>
    <cellStyle name="Normal 4 2 10" xfId="603" xr:uid="{00000000-0005-0000-0000-000008020000}"/>
    <cellStyle name="Normal 4 2 2" xfId="171" xr:uid="{00000000-0005-0000-0000-000009020000}"/>
    <cellStyle name="Normal 4 2 3" xfId="225" xr:uid="{00000000-0005-0000-0000-00000A020000}"/>
    <cellStyle name="Normal 4 2 4" xfId="279" xr:uid="{00000000-0005-0000-0000-00000B020000}"/>
    <cellStyle name="Normal 4 2 5" xfId="333" xr:uid="{00000000-0005-0000-0000-00000C020000}"/>
    <cellStyle name="Normal 4 2 6" xfId="387" xr:uid="{00000000-0005-0000-0000-00000D020000}"/>
    <cellStyle name="Normal 4 2 7" xfId="441" xr:uid="{00000000-0005-0000-0000-00000E020000}"/>
    <cellStyle name="Normal 4 2 8" xfId="495" xr:uid="{00000000-0005-0000-0000-00000F020000}"/>
    <cellStyle name="Normal 4 2 9" xfId="549" xr:uid="{00000000-0005-0000-0000-000010020000}"/>
    <cellStyle name="Normal 4 3" xfId="78" xr:uid="{00000000-0005-0000-0000-000011020000}"/>
    <cellStyle name="Normal 4 3 10" xfId="606" xr:uid="{00000000-0005-0000-0000-000012020000}"/>
    <cellStyle name="Normal 4 3 2" xfId="174" xr:uid="{00000000-0005-0000-0000-000013020000}"/>
    <cellStyle name="Normal 4 3 3" xfId="228" xr:uid="{00000000-0005-0000-0000-000014020000}"/>
    <cellStyle name="Normal 4 3 4" xfId="282" xr:uid="{00000000-0005-0000-0000-000015020000}"/>
    <cellStyle name="Normal 4 3 5" xfId="336" xr:uid="{00000000-0005-0000-0000-000016020000}"/>
    <cellStyle name="Normal 4 3 6" xfId="390" xr:uid="{00000000-0005-0000-0000-000017020000}"/>
    <cellStyle name="Normal 4 3 7" xfId="444" xr:uid="{00000000-0005-0000-0000-000018020000}"/>
    <cellStyle name="Normal 4 3 8" xfId="498" xr:uid="{00000000-0005-0000-0000-000019020000}"/>
    <cellStyle name="Normal 4 3 9" xfId="552" xr:uid="{00000000-0005-0000-0000-00001A020000}"/>
    <cellStyle name="Normal 4 4" xfId="81" xr:uid="{00000000-0005-0000-0000-00001B020000}"/>
    <cellStyle name="Normal 4 4 10" xfId="609" xr:uid="{00000000-0005-0000-0000-00001C020000}"/>
    <cellStyle name="Normal 4 4 2" xfId="177" xr:uid="{00000000-0005-0000-0000-00001D020000}"/>
    <cellStyle name="Normal 4 4 3" xfId="231" xr:uid="{00000000-0005-0000-0000-00001E020000}"/>
    <cellStyle name="Normal 4 4 4" xfId="285" xr:uid="{00000000-0005-0000-0000-00001F020000}"/>
    <cellStyle name="Normal 4 4 5" xfId="339" xr:uid="{00000000-0005-0000-0000-000020020000}"/>
    <cellStyle name="Normal 4 4 6" xfId="393" xr:uid="{00000000-0005-0000-0000-000021020000}"/>
    <cellStyle name="Normal 4 4 7" xfId="447" xr:uid="{00000000-0005-0000-0000-000022020000}"/>
    <cellStyle name="Normal 4 4 8" xfId="501" xr:uid="{00000000-0005-0000-0000-000023020000}"/>
    <cellStyle name="Normal 4 4 9" xfId="555" xr:uid="{00000000-0005-0000-0000-000024020000}"/>
    <cellStyle name="Normal 4 5" xfId="123" xr:uid="{00000000-0005-0000-0000-000025020000}"/>
    <cellStyle name="Normal 4 6" xfId="168" xr:uid="{00000000-0005-0000-0000-000026020000}"/>
    <cellStyle name="Normal 4 7" xfId="222" xr:uid="{00000000-0005-0000-0000-000027020000}"/>
    <cellStyle name="Normal 4 8" xfId="276" xr:uid="{00000000-0005-0000-0000-000028020000}"/>
    <cellStyle name="Normal 4 9" xfId="330" xr:uid="{00000000-0005-0000-0000-000029020000}"/>
    <cellStyle name="Normal 7" xfId="3" xr:uid="{00000000-0005-0000-0000-00002A020000}"/>
    <cellStyle name="Normal 8" xfId="2" xr:uid="{00000000-0005-0000-0000-00002B020000}"/>
    <cellStyle name="Normal 9" xfId="4" xr:uid="{00000000-0005-0000-0000-00002C020000}"/>
    <cellStyle name="Note 10" xfId="462" xr:uid="{00000000-0005-0000-0000-00002D020000}"/>
    <cellStyle name="Note 11" xfId="516" xr:uid="{00000000-0005-0000-0000-00002E020000}"/>
    <cellStyle name="Note 12" xfId="570" xr:uid="{00000000-0005-0000-0000-00002F020000}"/>
    <cellStyle name="Note 2" xfId="43" xr:uid="{00000000-0005-0000-0000-000030020000}"/>
    <cellStyle name="Note 3" xfId="95" xr:uid="{00000000-0005-0000-0000-000031020000}"/>
    <cellStyle name="Note 4" xfId="138" xr:uid="{00000000-0005-0000-0000-000032020000}"/>
    <cellStyle name="Note 5" xfId="192" xr:uid="{00000000-0005-0000-0000-000033020000}"/>
    <cellStyle name="Note 6" xfId="246" xr:uid="{00000000-0005-0000-0000-000034020000}"/>
    <cellStyle name="Note 7" xfId="300" xr:uid="{00000000-0005-0000-0000-000035020000}"/>
    <cellStyle name="Note 8" xfId="354" xr:uid="{00000000-0005-0000-0000-000036020000}"/>
    <cellStyle name="Note 9" xfId="408" xr:uid="{00000000-0005-0000-0000-000037020000}"/>
    <cellStyle name="Output 10" xfId="457" xr:uid="{00000000-0005-0000-0000-000038020000}"/>
    <cellStyle name="Output 11" xfId="511" xr:uid="{00000000-0005-0000-0000-000039020000}"/>
    <cellStyle name="Output 12" xfId="565" xr:uid="{00000000-0005-0000-0000-00003A020000}"/>
    <cellStyle name="Output 2" xfId="38" xr:uid="{00000000-0005-0000-0000-00003B020000}"/>
    <cellStyle name="Output 3" xfId="90" xr:uid="{00000000-0005-0000-0000-00003C020000}"/>
    <cellStyle name="Output 4" xfId="133" xr:uid="{00000000-0005-0000-0000-00003D020000}"/>
    <cellStyle name="Output 5" xfId="187" xr:uid="{00000000-0005-0000-0000-00003E020000}"/>
    <cellStyle name="Output 6" xfId="241" xr:uid="{00000000-0005-0000-0000-00003F020000}"/>
    <cellStyle name="Output 7" xfId="295" xr:uid="{00000000-0005-0000-0000-000040020000}"/>
    <cellStyle name="Output 8" xfId="349" xr:uid="{00000000-0005-0000-0000-000041020000}"/>
    <cellStyle name="Output 9" xfId="403" xr:uid="{00000000-0005-0000-0000-000042020000}"/>
    <cellStyle name="Title 10" xfId="448" xr:uid="{00000000-0005-0000-0000-000043020000}"/>
    <cellStyle name="Title 11" xfId="502" xr:uid="{00000000-0005-0000-0000-000044020000}"/>
    <cellStyle name="Title 12" xfId="556" xr:uid="{00000000-0005-0000-0000-000045020000}"/>
    <cellStyle name="Title 2" xfId="29" xr:uid="{00000000-0005-0000-0000-000046020000}"/>
    <cellStyle name="Title 3" xfId="74" xr:uid="{00000000-0005-0000-0000-000047020000}"/>
    <cellStyle name="Title 4" xfId="124" xr:uid="{00000000-0005-0000-0000-000048020000}"/>
    <cellStyle name="Title 5" xfId="178" xr:uid="{00000000-0005-0000-0000-000049020000}"/>
    <cellStyle name="Title 6" xfId="232" xr:uid="{00000000-0005-0000-0000-00004A020000}"/>
    <cellStyle name="Title 7" xfId="286" xr:uid="{00000000-0005-0000-0000-00004B020000}"/>
    <cellStyle name="Title 8" xfId="340" xr:uid="{00000000-0005-0000-0000-00004C020000}"/>
    <cellStyle name="Title 9" xfId="394" xr:uid="{00000000-0005-0000-0000-00004D020000}"/>
    <cellStyle name="Total 10" xfId="464" xr:uid="{00000000-0005-0000-0000-00004E020000}"/>
    <cellStyle name="Total 11" xfId="518" xr:uid="{00000000-0005-0000-0000-00004F020000}"/>
    <cellStyle name="Total 12" xfId="572" xr:uid="{00000000-0005-0000-0000-000050020000}"/>
    <cellStyle name="Total 2" xfId="45" xr:uid="{00000000-0005-0000-0000-000051020000}"/>
    <cellStyle name="Total 3" xfId="97" xr:uid="{00000000-0005-0000-0000-000052020000}"/>
    <cellStyle name="Total 4" xfId="140" xr:uid="{00000000-0005-0000-0000-000053020000}"/>
    <cellStyle name="Total 5" xfId="194" xr:uid="{00000000-0005-0000-0000-000054020000}"/>
    <cellStyle name="Total 6" xfId="248" xr:uid="{00000000-0005-0000-0000-000055020000}"/>
    <cellStyle name="Total 7" xfId="302" xr:uid="{00000000-0005-0000-0000-000056020000}"/>
    <cellStyle name="Total 8" xfId="356" xr:uid="{00000000-0005-0000-0000-000057020000}"/>
    <cellStyle name="Total 9" xfId="410" xr:uid="{00000000-0005-0000-0000-000058020000}"/>
    <cellStyle name="Warning Text 10" xfId="461" xr:uid="{00000000-0005-0000-0000-000059020000}"/>
    <cellStyle name="Warning Text 11" xfId="515" xr:uid="{00000000-0005-0000-0000-00005A020000}"/>
    <cellStyle name="Warning Text 12" xfId="569" xr:uid="{00000000-0005-0000-0000-00005B020000}"/>
    <cellStyle name="Warning Text 2" xfId="42" xr:uid="{00000000-0005-0000-0000-00005C020000}"/>
    <cellStyle name="Warning Text 3" xfId="94" xr:uid="{00000000-0005-0000-0000-00005D020000}"/>
    <cellStyle name="Warning Text 4" xfId="137" xr:uid="{00000000-0005-0000-0000-00005E020000}"/>
    <cellStyle name="Warning Text 5" xfId="191" xr:uid="{00000000-0005-0000-0000-00005F020000}"/>
    <cellStyle name="Warning Text 6" xfId="245" xr:uid="{00000000-0005-0000-0000-000060020000}"/>
    <cellStyle name="Warning Text 7" xfId="299" xr:uid="{00000000-0005-0000-0000-000061020000}"/>
    <cellStyle name="Warning Text 8" xfId="353" xr:uid="{00000000-0005-0000-0000-000062020000}"/>
    <cellStyle name="Warning Text 9" xfId="407" xr:uid="{00000000-0005-0000-0000-000063020000}"/>
  </cellStyles>
  <dxfs count="0"/>
  <tableStyles count="0" defaultTableStyle="TableStyleMedium2" defaultPivotStyle="PivotStyleLight16"/>
  <colors>
    <mruColors>
      <color rgb="FFC9D5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11.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12.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13.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14.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4.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5.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6.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7.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8.xml.rels><?xml version="1.0" encoding="UTF-8" standalone="yes"?>
<Relationships xmlns="http://schemas.openxmlformats.org/package/2006/relationships"><Relationship Id="rId1" Type="http://schemas.openxmlformats.org/officeDocument/2006/relationships/hyperlink" Target="#&#1601;&#1607;&#1585;&#1587;&#1578;!A1"/></Relationships>
</file>

<file path=xl/drawings/_rels/drawing9.xml.rels><?xml version="1.0" encoding="UTF-8" standalone="yes"?>
<Relationships xmlns="http://schemas.openxmlformats.org/package/2006/relationships"><Relationship Id="rId1" Type="http://schemas.openxmlformats.org/officeDocument/2006/relationships/hyperlink" Target="#&#1601;&#1607;&#1585;&#1587;&#1578;!A1"/></Relationships>
</file>

<file path=xl/drawings/drawing1.xml><?xml version="1.0" encoding="utf-8"?>
<xdr:wsDr xmlns:xdr="http://schemas.openxmlformats.org/drawingml/2006/spreadsheetDrawing" xmlns:a="http://schemas.openxmlformats.org/drawingml/2006/main">
  <xdr:twoCellAnchor editAs="oneCell">
    <xdr:from>
      <xdr:col>8</xdr:col>
      <xdr:colOff>342900</xdr:colOff>
      <xdr:row>0</xdr:row>
      <xdr:rowOff>95251</xdr:rowOff>
    </xdr:from>
    <xdr:to>
      <xdr:col>9</xdr:col>
      <xdr:colOff>439474</xdr:colOff>
      <xdr:row>0</xdr:row>
      <xdr:rowOff>860816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1874826" y="95251"/>
          <a:ext cx="706174" cy="7655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178369</xdr:colOff>
      <xdr:row>0</xdr:row>
      <xdr:rowOff>0</xdr:rowOff>
    </xdr:from>
    <xdr:to>
      <xdr:col>10</xdr:col>
      <xdr:colOff>626644</xdr:colOff>
      <xdr:row>1</xdr:row>
      <xdr:rowOff>1275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987631256" y="0"/>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Calibri" panose="020F0502020204030204"/>
              <a:ea typeface="+mn-ea"/>
              <a:cs typeface="B Titr" panose="00000700000000000000" pitchFamily="2" charset="-78"/>
            </a:rPr>
            <a:t>بازگشت به  فهرست</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254569</xdr:colOff>
      <xdr:row>0</xdr:row>
      <xdr:rowOff>0</xdr:rowOff>
    </xdr:from>
    <xdr:to>
      <xdr:col>12</xdr:col>
      <xdr:colOff>702844</xdr:colOff>
      <xdr:row>1</xdr:row>
      <xdr:rowOff>1275</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986573981" y="0"/>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Calibri" panose="020F0502020204030204"/>
              <a:ea typeface="+mn-ea"/>
              <a:cs typeface="B Titr" panose="00000700000000000000" pitchFamily="2" charset="-78"/>
            </a:rPr>
            <a:t>بازگشت به  فهرست</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130744</xdr:colOff>
      <xdr:row>0</xdr:row>
      <xdr:rowOff>0</xdr:rowOff>
    </xdr:from>
    <xdr:to>
      <xdr:col>12</xdr:col>
      <xdr:colOff>579019</xdr:colOff>
      <xdr:row>1</xdr:row>
      <xdr:rowOff>1275</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985983431" y="0"/>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Calibri" panose="020F0502020204030204"/>
              <a:ea typeface="+mn-ea"/>
              <a:cs typeface="B Titr" panose="00000700000000000000" pitchFamily="2" charset="-78"/>
            </a:rPr>
            <a:t>بازگشت به  فهرست</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178369</xdr:colOff>
      <xdr:row>0</xdr:row>
      <xdr:rowOff>1</xdr:rowOff>
    </xdr:from>
    <xdr:to>
      <xdr:col>19</xdr:col>
      <xdr:colOff>312319</xdr:colOff>
      <xdr:row>1</xdr:row>
      <xdr:rowOff>1276</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9973219931" y="1"/>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Calibri" panose="020F0502020204030204"/>
              <a:ea typeface="+mn-ea"/>
              <a:cs typeface="B Titr" panose="00000700000000000000" pitchFamily="2" charset="-78"/>
            </a:rPr>
            <a:t>بازگشت به  فهرست</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73594</xdr:colOff>
      <xdr:row>0</xdr:row>
      <xdr:rowOff>1</xdr:rowOff>
    </xdr:from>
    <xdr:to>
      <xdr:col>20</xdr:col>
      <xdr:colOff>207544</xdr:colOff>
      <xdr:row>1</xdr:row>
      <xdr:rowOff>1276</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9973000856" y="1"/>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Calibri" panose="020F0502020204030204"/>
              <a:ea typeface="+mn-ea"/>
              <a:cs typeface="B Titr" panose="00000700000000000000" pitchFamily="2" charset="-78"/>
            </a:rPr>
            <a:t>بازگشت به  فهرست</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102630</xdr:colOff>
      <xdr:row>1</xdr:row>
      <xdr:rowOff>42863</xdr:rowOff>
    </xdr:from>
    <xdr:to>
      <xdr:col>11</xdr:col>
      <xdr:colOff>148168</xdr:colOff>
      <xdr:row>2</xdr:row>
      <xdr:rowOff>218281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1189801" y="112316"/>
          <a:ext cx="650772" cy="740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388420</xdr:colOff>
      <xdr:row>0</xdr:row>
      <xdr:rowOff>0</xdr:rowOff>
    </xdr:from>
    <xdr:to>
      <xdr:col>8</xdr:col>
      <xdr:colOff>832183</xdr:colOff>
      <xdr:row>1</xdr:row>
      <xdr:rowOff>1275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990073667" y="0"/>
          <a:ext cx="1291488" cy="468000"/>
        </a:xfrm>
        <a:prstGeom prst="rightArrow">
          <a:avLst/>
        </a:prstGeom>
        <a:solidFill>
          <a:srgbClr val="92D050"/>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050" b="1">
              <a:ln>
                <a:solidFill>
                  <a:schemeClr val="tx2"/>
                </a:solidFill>
              </a:ln>
              <a:solidFill>
                <a:srgbClr val="FF0000"/>
              </a:solidFill>
              <a:cs typeface="B Titr" panose="00000700000000000000" pitchFamily="2" charset="-78"/>
            </a:rPr>
            <a:t>بازگشت</a:t>
          </a:r>
          <a:r>
            <a:rPr lang="fa-IR" sz="1050" b="1" baseline="0">
              <a:ln>
                <a:solidFill>
                  <a:schemeClr val="tx2"/>
                </a:solidFill>
              </a:ln>
              <a:solidFill>
                <a:srgbClr val="FF0000"/>
              </a:solidFill>
              <a:cs typeface="B Titr" panose="00000700000000000000" pitchFamily="2" charset="-78"/>
            </a:rPr>
            <a:t> به  فهرست</a:t>
          </a:r>
          <a:endParaRPr lang="fa-IR" sz="1050" b="1">
            <a:ln>
              <a:solidFill>
                <a:schemeClr val="tx2"/>
              </a:solidFill>
            </a:ln>
            <a:solidFill>
              <a:srgbClr val="FF0000"/>
            </a:solidFill>
            <a:cs typeface="B Titr" panose="00000700000000000000" pitchFamily="2" charset="-7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845119</xdr:colOff>
      <xdr:row>0</xdr:row>
      <xdr:rowOff>1</xdr:rowOff>
    </xdr:from>
    <xdr:to>
      <xdr:col>7</xdr:col>
      <xdr:colOff>445669</xdr:colOff>
      <xdr:row>1</xdr:row>
      <xdr:rowOff>1276</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9991307906" y="1"/>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mn-lt"/>
              <a:ea typeface="+mn-ea"/>
              <a:cs typeface="B Titr" panose="00000700000000000000" pitchFamily="2" charset="-78"/>
            </a:rPr>
            <a:t>بازگشت به  فهرست</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111694</xdr:colOff>
      <xdr:row>0</xdr:row>
      <xdr:rowOff>0</xdr:rowOff>
    </xdr:from>
    <xdr:to>
      <xdr:col>10</xdr:col>
      <xdr:colOff>559969</xdr:colOff>
      <xdr:row>1</xdr:row>
      <xdr:rowOff>1275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988650431" y="0"/>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Calibri" panose="020F0502020204030204"/>
              <a:ea typeface="+mn-ea"/>
              <a:cs typeface="B Titr" panose="00000700000000000000" pitchFamily="2" charset="-78"/>
            </a:rPr>
            <a:t>بازگشت به  فهرست</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302194</xdr:colOff>
      <xdr:row>0</xdr:row>
      <xdr:rowOff>0</xdr:rowOff>
    </xdr:from>
    <xdr:to>
      <xdr:col>14</xdr:col>
      <xdr:colOff>436144</xdr:colOff>
      <xdr:row>1</xdr:row>
      <xdr:rowOff>1275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9975915506" y="0"/>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Calibri" panose="020F0502020204030204"/>
              <a:ea typeface="+mn-ea"/>
              <a:cs typeface="B Titr" panose="00000700000000000000" pitchFamily="2" charset="-78"/>
            </a:rPr>
            <a:t>بازگشت به  فهرست</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245044</xdr:colOff>
      <xdr:row>0</xdr:row>
      <xdr:rowOff>0</xdr:rowOff>
    </xdr:from>
    <xdr:to>
      <xdr:col>10</xdr:col>
      <xdr:colOff>693319</xdr:colOff>
      <xdr:row>1</xdr:row>
      <xdr:rowOff>1275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9988278956" y="0"/>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Calibri" panose="020F0502020204030204"/>
              <a:ea typeface="+mn-ea"/>
              <a:cs typeface="B Titr" panose="00000700000000000000" pitchFamily="2" charset="-78"/>
            </a:rPr>
            <a:t>بازگشت به  فهرست</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187894</xdr:colOff>
      <xdr:row>0</xdr:row>
      <xdr:rowOff>38101</xdr:rowOff>
    </xdr:from>
    <xdr:to>
      <xdr:col>11</xdr:col>
      <xdr:colOff>636169</xdr:colOff>
      <xdr:row>1</xdr:row>
      <xdr:rowOff>39376</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986774006" y="38101"/>
          <a:ext cx="1296000" cy="468000"/>
        </a:xfrm>
        <a:prstGeom prst="rightArrow">
          <a:avLst/>
        </a:prstGeom>
        <a:solidFill>
          <a:srgbClr val="92D050"/>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050" b="1">
              <a:ln>
                <a:solidFill>
                  <a:schemeClr val="tx2"/>
                </a:solidFill>
              </a:ln>
              <a:solidFill>
                <a:srgbClr val="FF0000"/>
              </a:solidFill>
              <a:cs typeface="B Titr" panose="00000700000000000000" pitchFamily="2" charset="-78"/>
            </a:rPr>
            <a:t>بازگشت</a:t>
          </a:r>
          <a:r>
            <a:rPr lang="fa-IR" sz="1050" b="1" baseline="0">
              <a:ln>
                <a:solidFill>
                  <a:schemeClr val="tx2"/>
                </a:solidFill>
              </a:ln>
              <a:solidFill>
                <a:srgbClr val="FF0000"/>
              </a:solidFill>
              <a:cs typeface="B Titr" panose="00000700000000000000" pitchFamily="2" charset="-78"/>
            </a:rPr>
            <a:t> به  فهرست</a:t>
          </a:r>
          <a:endParaRPr lang="fa-IR" sz="1050" b="1">
            <a:ln>
              <a:solidFill>
                <a:schemeClr val="tx2"/>
              </a:solidFill>
            </a:ln>
            <a:solidFill>
              <a:srgbClr val="FF0000"/>
            </a:solidFill>
            <a:cs typeface="B Titr" panose="00000700000000000000" pitchFamily="2" charset="-7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178369</xdr:colOff>
      <xdr:row>0</xdr:row>
      <xdr:rowOff>0</xdr:rowOff>
    </xdr:from>
    <xdr:to>
      <xdr:col>9</xdr:col>
      <xdr:colOff>626644</xdr:colOff>
      <xdr:row>1</xdr:row>
      <xdr:rowOff>1275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9989193356" y="0"/>
          <a:ext cx="1296000" cy="468000"/>
        </a:xfrm>
        <a:prstGeom prst="rightArrow">
          <a:avLst/>
        </a:prstGeom>
        <a:solidFill>
          <a:srgbClr val="92D050"/>
        </a:solidFill>
        <a:ln w="25400" cap="flat" cmpd="sng" algn="ctr">
          <a:solidFill>
            <a:srgbClr val="4F81BD">
              <a:lumMod val="60000"/>
              <a:lumOff val="40000"/>
            </a:srgbClr>
          </a:solidFill>
          <a:prstDash val="solid"/>
        </a:ln>
        <a:effectLst/>
      </xdr:spPr>
      <xdr:txBody>
        <a:bodyPr vertOverflow="clip" horzOverflow="clip" rtlCol="1"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1050" b="1" i="0" u="none" strike="noStrike" kern="0" cap="none" spc="0" normalizeH="0" baseline="0" noProof="0">
              <a:ln>
                <a:solidFill>
                  <a:schemeClr val="tx2"/>
                </a:solidFill>
              </a:ln>
              <a:solidFill>
                <a:srgbClr val="FF0000"/>
              </a:solidFill>
              <a:effectLst/>
              <a:uLnTx/>
              <a:uFillTx/>
              <a:latin typeface="Calibri" panose="020F0502020204030204"/>
              <a:ea typeface="+mn-ea"/>
              <a:cs typeface="B Titr" panose="00000700000000000000" pitchFamily="2" charset="-78"/>
            </a:rPr>
            <a:t>بازگشت به  فهرست</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
  <sheetViews>
    <sheetView showGridLines="0" rightToLeft="1" workbookViewId="0">
      <selection activeCell="B6" sqref="B6:R6"/>
    </sheetView>
  </sheetViews>
  <sheetFormatPr baseColWidth="10" defaultColWidth="9.1640625" defaultRowHeight="13" x14ac:dyDescent="0.15"/>
  <cols>
    <col min="1" max="1" width="10.83203125" style="33" customWidth="1"/>
    <col min="2" max="16" width="9.1640625" style="33"/>
    <col min="17" max="17" width="13.5" style="33" customWidth="1"/>
    <col min="18" max="18" width="10.5" style="33" customWidth="1"/>
    <col min="19" max="19" width="9.1640625" style="33"/>
    <col min="20" max="20" width="5.1640625" style="33" customWidth="1"/>
    <col min="21" max="16384" width="9.1640625" style="33"/>
  </cols>
  <sheetData>
    <row r="1" spans="1:19" ht="72.75" customHeight="1" x14ac:dyDescent="0.15">
      <c r="A1" s="167" t="s">
        <v>58</v>
      </c>
      <c r="B1" s="167"/>
      <c r="C1" s="167"/>
      <c r="D1" s="167"/>
      <c r="E1" s="167"/>
      <c r="F1" s="167"/>
      <c r="G1" s="167"/>
      <c r="H1" s="167"/>
      <c r="I1" s="167"/>
      <c r="J1" s="167"/>
      <c r="K1" s="167"/>
      <c r="L1" s="167"/>
      <c r="M1" s="167"/>
      <c r="N1" s="167"/>
      <c r="O1" s="167"/>
      <c r="P1" s="167"/>
      <c r="Q1" s="167"/>
      <c r="R1" s="167"/>
    </row>
    <row r="2" spans="1:19" ht="24.75" customHeight="1" x14ac:dyDescent="0.15">
      <c r="A2" s="166" t="s">
        <v>59</v>
      </c>
      <c r="B2" s="166"/>
      <c r="C2" s="166"/>
      <c r="D2" s="166"/>
      <c r="E2" s="166"/>
      <c r="F2" s="166"/>
      <c r="G2" s="166"/>
      <c r="H2" s="166"/>
      <c r="I2" s="166"/>
      <c r="J2" s="166"/>
      <c r="K2" s="166"/>
      <c r="L2" s="166"/>
      <c r="M2" s="166"/>
      <c r="N2" s="166"/>
      <c r="O2" s="166"/>
      <c r="P2" s="166"/>
      <c r="Q2" s="166"/>
      <c r="R2" s="166"/>
    </row>
    <row r="3" spans="1:19" ht="22.5" customHeight="1" x14ac:dyDescent="0.15">
      <c r="A3" s="172" t="s">
        <v>56</v>
      </c>
      <c r="B3" s="172"/>
      <c r="C3" s="172"/>
      <c r="D3" s="172"/>
      <c r="E3" s="172"/>
      <c r="F3" s="172"/>
      <c r="G3" s="172"/>
      <c r="H3" s="172"/>
      <c r="I3" s="172"/>
      <c r="J3" s="172"/>
      <c r="K3" s="172"/>
      <c r="L3" s="172"/>
      <c r="M3" s="172"/>
      <c r="N3" s="172"/>
      <c r="O3" s="172"/>
      <c r="P3" s="172"/>
      <c r="Q3" s="172"/>
      <c r="R3" s="172"/>
    </row>
    <row r="4" spans="1:19" ht="36" customHeight="1" x14ac:dyDescent="0.15">
      <c r="A4" s="168" t="s">
        <v>57</v>
      </c>
      <c r="B4" s="168"/>
      <c r="C4" s="168"/>
      <c r="D4" s="168"/>
      <c r="E4" s="168"/>
      <c r="F4" s="168"/>
      <c r="G4" s="168"/>
      <c r="H4" s="168"/>
      <c r="I4" s="168"/>
      <c r="J4" s="168"/>
      <c r="K4" s="168"/>
      <c r="L4" s="168"/>
      <c r="M4" s="168"/>
      <c r="N4" s="168"/>
      <c r="O4" s="168"/>
      <c r="P4" s="168"/>
      <c r="Q4" s="168"/>
      <c r="R4" s="168"/>
    </row>
    <row r="5" spans="1:19" ht="10.5" customHeight="1" thickBot="1" x14ac:dyDescent="0.2">
      <c r="A5" s="34"/>
      <c r="B5" s="34"/>
      <c r="C5" s="34"/>
      <c r="D5" s="34"/>
      <c r="E5" s="34"/>
      <c r="F5" s="34"/>
      <c r="G5" s="34"/>
      <c r="H5" s="34"/>
      <c r="I5" s="34"/>
      <c r="J5" s="34"/>
      <c r="K5" s="34"/>
      <c r="L5" s="34"/>
      <c r="M5" s="34"/>
      <c r="N5" s="34"/>
      <c r="O5" s="34"/>
      <c r="P5" s="34"/>
      <c r="Q5" s="34"/>
      <c r="R5" s="34"/>
    </row>
    <row r="6" spans="1:19" s="26" customFormat="1" ht="186" customHeight="1" thickTop="1" thickBot="1" x14ac:dyDescent="0.2">
      <c r="B6" s="169" t="s">
        <v>74</v>
      </c>
      <c r="C6" s="170"/>
      <c r="D6" s="170"/>
      <c r="E6" s="170"/>
      <c r="F6" s="170"/>
      <c r="G6" s="170"/>
      <c r="H6" s="170"/>
      <c r="I6" s="170"/>
      <c r="J6" s="170"/>
      <c r="K6" s="170"/>
      <c r="L6" s="170"/>
      <c r="M6" s="170"/>
      <c r="N6" s="170"/>
      <c r="O6" s="170"/>
      <c r="P6" s="170"/>
      <c r="Q6" s="170"/>
      <c r="R6" s="171"/>
      <c r="S6" s="35"/>
    </row>
    <row r="7" spans="1:19" ht="14" thickTop="1" x14ac:dyDescent="0.15"/>
  </sheetData>
  <mergeCells count="5">
    <mergeCell ref="A2:R2"/>
    <mergeCell ref="A1:R1"/>
    <mergeCell ref="A4:R4"/>
    <mergeCell ref="B6:R6"/>
    <mergeCell ref="A3:R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M65"/>
  <sheetViews>
    <sheetView rightToLeft="1" zoomScaleNormal="100" workbookViewId="0">
      <selection sqref="A1:XFD1048576"/>
    </sheetView>
  </sheetViews>
  <sheetFormatPr baseColWidth="10" defaultColWidth="9.1640625" defaultRowHeight="13" x14ac:dyDescent="0.15"/>
  <cols>
    <col min="1" max="1" width="20.1640625" style="61" customWidth="1"/>
    <col min="2" max="2" width="15.5" style="61" customWidth="1"/>
    <col min="3" max="7" width="12.6640625" style="61" customWidth="1"/>
    <col min="8" max="14" width="12.6640625" style="63" customWidth="1"/>
    <col min="15" max="22" width="12.6640625" style="61" customWidth="1"/>
    <col min="23" max="25" width="12.6640625" style="63" customWidth="1"/>
    <col min="26" max="28" width="12.6640625" style="61" customWidth="1"/>
    <col min="29" max="34" width="12.6640625" style="63" customWidth="1"/>
    <col min="35" max="37" width="12.6640625" style="61" customWidth="1"/>
    <col min="38" max="38" width="12.6640625" style="63" customWidth="1"/>
    <col min="39" max="16384" width="9.1640625" style="61"/>
  </cols>
  <sheetData>
    <row r="1" spans="1:117" s="31" customFormat="1" ht="37" customHeight="1" x14ac:dyDescent="0.15">
      <c r="A1" s="199" t="s">
        <v>63</v>
      </c>
      <c r="B1" s="199"/>
      <c r="C1" s="199"/>
      <c r="D1" s="199"/>
      <c r="E1" s="199"/>
      <c r="F1" s="199"/>
      <c r="G1" s="199"/>
      <c r="H1" s="66"/>
      <c r="I1" s="66"/>
      <c r="J1" s="194"/>
      <c r="K1" s="194"/>
      <c r="L1" s="67"/>
      <c r="M1" s="37"/>
      <c r="N1" s="37"/>
      <c r="O1" s="37"/>
      <c r="P1" s="37"/>
      <c r="Q1" s="37"/>
      <c r="R1" s="37"/>
      <c r="S1" s="37"/>
      <c r="T1" s="37"/>
      <c r="U1" s="37"/>
      <c r="V1" s="37"/>
      <c r="W1" s="37"/>
      <c r="X1" s="67"/>
      <c r="Y1" s="67"/>
      <c r="Z1" s="67"/>
      <c r="AA1" s="67"/>
      <c r="AB1" s="67"/>
      <c r="AC1" s="67"/>
      <c r="AD1" s="67"/>
      <c r="AE1" s="67"/>
      <c r="AF1" s="67"/>
      <c r="AG1" s="67"/>
      <c r="AH1" s="67"/>
      <c r="AI1" s="67"/>
      <c r="AJ1" s="67"/>
      <c r="AK1" s="67"/>
      <c r="AL1" s="60"/>
    </row>
    <row r="2" spans="1:117" ht="28.5" customHeight="1" x14ac:dyDescent="0.15">
      <c r="A2" s="200" t="s">
        <v>43</v>
      </c>
      <c r="B2" s="38" t="s">
        <v>32</v>
      </c>
      <c r="C2" s="189" t="s">
        <v>33</v>
      </c>
      <c r="D2" s="190"/>
      <c r="E2" s="190"/>
      <c r="F2" s="191"/>
      <c r="G2" s="189" t="s">
        <v>41</v>
      </c>
      <c r="H2" s="190"/>
      <c r="I2" s="190"/>
      <c r="J2" s="191"/>
      <c r="K2" s="189" t="s">
        <v>40</v>
      </c>
      <c r="L2" s="190"/>
      <c r="M2" s="190"/>
      <c r="N2" s="191"/>
      <c r="O2" s="189" t="s">
        <v>39</v>
      </c>
      <c r="P2" s="190"/>
      <c r="Q2" s="190"/>
      <c r="R2" s="191"/>
      <c r="S2" s="189" t="s">
        <v>38</v>
      </c>
      <c r="T2" s="190"/>
      <c r="U2" s="190"/>
      <c r="V2" s="191"/>
      <c r="W2" s="189" t="s">
        <v>37</v>
      </c>
      <c r="X2" s="190"/>
      <c r="Y2" s="190"/>
      <c r="Z2" s="191"/>
      <c r="AA2" s="189" t="s">
        <v>36</v>
      </c>
      <c r="AB2" s="190"/>
      <c r="AC2" s="190"/>
      <c r="AD2" s="191"/>
      <c r="AE2" s="189" t="s">
        <v>35</v>
      </c>
      <c r="AF2" s="190"/>
      <c r="AG2" s="190"/>
      <c r="AH2" s="191"/>
      <c r="AI2" s="189" t="s">
        <v>42</v>
      </c>
      <c r="AJ2" s="190"/>
      <c r="AK2" s="190"/>
      <c r="AL2" s="191"/>
    </row>
    <row r="3" spans="1:117" s="62" customFormat="1" ht="26.25" customHeight="1" x14ac:dyDescent="0.15">
      <c r="A3" s="201"/>
      <c r="B3" s="68" t="s">
        <v>24</v>
      </c>
      <c r="C3" s="68" t="s">
        <v>27</v>
      </c>
      <c r="D3" s="68" t="s">
        <v>26</v>
      </c>
      <c r="E3" s="68" t="s">
        <v>25</v>
      </c>
      <c r="F3" s="68" t="s">
        <v>24</v>
      </c>
      <c r="G3" s="68" t="s">
        <v>27</v>
      </c>
      <c r="H3" s="68" t="s">
        <v>26</v>
      </c>
      <c r="I3" s="68" t="s">
        <v>25</v>
      </c>
      <c r="J3" s="68" t="s">
        <v>24</v>
      </c>
      <c r="K3" s="68" t="s">
        <v>27</v>
      </c>
      <c r="L3" s="68" t="s">
        <v>26</v>
      </c>
      <c r="M3" s="68" t="s">
        <v>25</v>
      </c>
      <c r="N3" s="68" t="s">
        <v>24</v>
      </c>
      <c r="O3" s="68" t="s">
        <v>27</v>
      </c>
      <c r="P3" s="68" t="s">
        <v>26</v>
      </c>
      <c r="Q3" s="68" t="s">
        <v>25</v>
      </c>
      <c r="R3" s="68" t="s">
        <v>24</v>
      </c>
      <c r="S3" s="68" t="s">
        <v>27</v>
      </c>
      <c r="T3" s="68" t="s">
        <v>26</v>
      </c>
      <c r="U3" s="68" t="s">
        <v>25</v>
      </c>
      <c r="V3" s="68" t="s">
        <v>24</v>
      </c>
      <c r="W3" s="68" t="s">
        <v>27</v>
      </c>
      <c r="X3" s="68" t="s">
        <v>26</v>
      </c>
      <c r="Y3" s="68" t="s">
        <v>25</v>
      </c>
      <c r="Z3" s="68" t="s">
        <v>24</v>
      </c>
      <c r="AA3" s="68" t="s">
        <v>27</v>
      </c>
      <c r="AB3" s="68" t="s">
        <v>26</v>
      </c>
      <c r="AC3" s="68" t="s">
        <v>25</v>
      </c>
      <c r="AD3" s="68" t="s">
        <v>24</v>
      </c>
      <c r="AE3" s="68" t="s">
        <v>27</v>
      </c>
      <c r="AF3" s="68" t="s">
        <v>26</v>
      </c>
      <c r="AG3" s="68" t="s">
        <v>25</v>
      </c>
      <c r="AH3" s="68" t="s">
        <v>24</v>
      </c>
      <c r="AI3" s="68" t="s">
        <v>27</v>
      </c>
      <c r="AJ3" s="68" t="s">
        <v>26</v>
      </c>
      <c r="AK3" s="68" t="s">
        <v>25</v>
      </c>
      <c r="AL3" s="68" t="s">
        <v>24</v>
      </c>
    </row>
    <row r="4" spans="1:117" s="63" customFormat="1" ht="14" x14ac:dyDescent="0.15">
      <c r="A4" s="38" t="s">
        <v>23</v>
      </c>
      <c r="B4" s="142">
        <v>109.55731790236939</v>
      </c>
      <c r="C4" s="142">
        <v>81.68816730988442</v>
      </c>
      <c r="D4" s="142">
        <v>83.778960871555313</v>
      </c>
      <c r="E4" s="142">
        <v>59.572142451384721</v>
      </c>
      <c r="F4" s="142">
        <v>36.86173094300819</v>
      </c>
      <c r="G4" s="142">
        <v>33.171203225191675</v>
      </c>
      <c r="H4" s="142">
        <v>16.655205202957241</v>
      </c>
      <c r="I4" s="142">
        <v>10.656827076112123</v>
      </c>
      <c r="J4" s="142">
        <v>6.9130938261734549</v>
      </c>
      <c r="K4" s="142">
        <v>7.3826721899264429</v>
      </c>
      <c r="L4" s="142">
        <v>9.2123551620465438</v>
      </c>
      <c r="M4" s="142">
        <v>6.7756461851649945</v>
      </c>
      <c r="N4" s="142">
        <v>5.4553956077417505</v>
      </c>
      <c r="O4" s="160">
        <v>-0.64682820685963183</v>
      </c>
      <c r="P4" s="160">
        <v>0.22986939603413453</v>
      </c>
      <c r="Q4" s="160">
        <v>6.603225929003484</v>
      </c>
      <c r="R4" s="160">
        <v>3.267586064114004</v>
      </c>
      <c r="S4" s="160">
        <v>12.952212021421138</v>
      </c>
      <c r="T4" s="160">
        <v>6.1860983980181903</v>
      </c>
      <c r="U4" s="160">
        <v>0.82582152887144999</v>
      </c>
      <c r="V4" s="160">
        <v>0.23567169884673611</v>
      </c>
      <c r="W4" s="160">
        <v>0.73374095539615924</v>
      </c>
      <c r="X4" s="142">
        <v>24.930713571496469</v>
      </c>
      <c r="Y4" s="142">
        <v>45.612121296540352</v>
      </c>
      <c r="Z4" s="142">
        <v>64.070959363553897</v>
      </c>
      <c r="AA4" s="142">
        <v>73.569067479372535</v>
      </c>
      <c r="AB4" s="142">
        <v>52.947772839036901</v>
      </c>
      <c r="AC4" s="142">
        <v>37.07996188854942</v>
      </c>
      <c r="AD4" s="142">
        <v>35.043295520936709</v>
      </c>
      <c r="AE4" s="142">
        <v>13.523122554351763</v>
      </c>
      <c r="AF4" s="142">
        <v>13.22149385168</v>
      </c>
      <c r="AG4" s="142">
        <v>4.714865050643418</v>
      </c>
      <c r="AH4" s="142">
        <v>5.5868710993310451</v>
      </c>
      <c r="AI4" s="142">
        <v>12.125190711466018</v>
      </c>
      <c r="AJ4" s="143">
        <v>7.0261287381470199</v>
      </c>
      <c r="AK4" s="143">
        <v>19.384909199581774</v>
      </c>
      <c r="AL4" s="143">
        <v>4.7480000061865413</v>
      </c>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row>
    <row r="5" spans="1:117" s="63" customFormat="1" ht="14" x14ac:dyDescent="0.15">
      <c r="A5" s="38" t="s">
        <v>0</v>
      </c>
      <c r="B5" s="145">
        <v>97.236799970832053</v>
      </c>
      <c r="C5" s="145">
        <v>85.447379822460121</v>
      </c>
      <c r="D5" s="145">
        <v>84.169302616593853</v>
      </c>
      <c r="E5" s="145">
        <v>64.758647252232748</v>
      </c>
      <c r="F5" s="145">
        <v>44.035398688313101</v>
      </c>
      <c r="G5" s="145">
        <v>41.131479458741246</v>
      </c>
      <c r="H5" s="145">
        <v>21.512786657040596</v>
      </c>
      <c r="I5" s="145">
        <v>13.174481864062244</v>
      </c>
      <c r="J5" s="145">
        <v>9.2156630791987375</v>
      </c>
      <c r="K5" s="145">
        <v>7.9988528203290894</v>
      </c>
      <c r="L5" s="145">
        <v>9.9675069621075671</v>
      </c>
      <c r="M5" s="145">
        <v>7.8134258640166179</v>
      </c>
      <c r="N5" s="145">
        <v>5.7424804140845529</v>
      </c>
      <c r="O5" s="145">
        <v>0.60845096736540094</v>
      </c>
      <c r="P5" s="145">
        <v>1.0536310510190985</v>
      </c>
      <c r="Q5" s="145">
        <v>7.6672014221214528</v>
      </c>
      <c r="R5" s="145">
        <v>3.7281596467650213</v>
      </c>
      <c r="S5" s="145">
        <v>12.619318828262211</v>
      </c>
      <c r="T5" s="145">
        <v>4.2859381947592503</v>
      </c>
      <c r="U5" s="145">
        <v>-1.5950590049670639</v>
      </c>
      <c r="V5" s="145">
        <v>-1.5600717718113115</v>
      </c>
      <c r="W5" s="145">
        <v>-2.331440779387675</v>
      </c>
      <c r="X5" s="145">
        <v>31.556062872806557</v>
      </c>
      <c r="Y5" s="145">
        <v>60.067964809604298</v>
      </c>
      <c r="Z5" s="145">
        <v>84.294813412903082</v>
      </c>
      <c r="AA5" s="145">
        <v>100.86994456448885</v>
      </c>
      <c r="AB5" s="145">
        <v>65.425889490594187</v>
      </c>
      <c r="AC5" s="145">
        <v>42.566292598320189</v>
      </c>
      <c r="AD5" s="145">
        <v>43.268617099067981</v>
      </c>
      <c r="AE5" s="145">
        <v>36.477291178861002</v>
      </c>
      <c r="AF5" s="145">
        <v>36.094013444098572</v>
      </c>
      <c r="AG5" s="145">
        <v>32.946156012600085</v>
      </c>
      <c r="AH5" s="145">
        <v>24.495223599089165</v>
      </c>
      <c r="AI5" s="145">
        <v>10.212710348175497</v>
      </c>
      <c r="AJ5" s="145">
        <v>4.0455621415416871</v>
      </c>
      <c r="AK5" s="145">
        <v>-9.4335982067717037</v>
      </c>
      <c r="AL5" s="145">
        <v>-21.209277362886009</v>
      </c>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row>
    <row r="6" spans="1:117" s="63" customFormat="1" ht="14" x14ac:dyDescent="0.15">
      <c r="A6" s="38" t="s">
        <v>1</v>
      </c>
      <c r="B6" s="145">
        <v>110.15649252541127</v>
      </c>
      <c r="C6" s="145">
        <v>86.323281026973177</v>
      </c>
      <c r="D6" s="145">
        <v>98.375015646308526</v>
      </c>
      <c r="E6" s="145">
        <v>69.74748969960477</v>
      </c>
      <c r="F6" s="145">
        <v>46.090625308811362</v>
      </c>
      <c r="G6" s="145">
        <v>41.608413301681054</v>
      </c>
      <c r="H6" s="145">
        <v>21.382579716397505</v>
      </c>
      <c r="I6" s="145">
        <v>13.028509033561464</v>
      </c>
      <c r="J6" s="145">
        <v>9.5178459299919336</v>
      </c>
      <c r="K6" s="145">
        <v>8.0875072602690192</v>
      </c>
      <c r="L6" s="145">
        <v>9.7596399710523301</v>
      </c>
      <c r="M6" s="145">
        <v>7.5651327486727169</v>
      </c>
      <c r="N6" s="145">
        <v>5.8161274757847483</v>
      </c>
      <c r="O6" s="145">
        <v>0.27158440842781045</v>
      </c>
      <c r="P6" s="145">
        <v>0.10474842034329612</v>
      </c>
      <c r="Q6" s="145">
        <v>5.9732004028608126</v>
      </c>
      <c r="R6" s="145">
        <v>3.8945816909411697</v>
      </c>
      <c r="S6" s="145">
        <v>15.907613736743007</v>
      </c>
      <c r="T6" s="145">
        <v>9.8418383698325407</v>
      </c>
      <c r="U6" s="145">
        <v>4.4083398260631306</v>
      </c>
      <c r="V6" s="145">
        <v>1.7901473464177176</v>
      </c>
      <c r="W6" s="145">
        <v>-0.62996049565265066</v>
      </c>
      <c r="X6" s="145">
        <v>24.526065605200507</v>
      </c>
      <c r="Y6" s="145">
        <v>43.72619131217332</v>
      </c>
      <c r="Z6" s="145">
        <v>60.487130066923903</v>
      </c>
      <c r="AA6" s="145">
        <v>76.896887292905205</v>
      </c>
      <c r="AB6" s="145">
        <v>53.362774395289691</v>
      </c>
      <c r="AC6" s="145">
        <v>35.965528987870769</v>
      </c>
      <c r="AD6" s="145">
        <v>38.707905805208938</v>
      </c>
      <c r="AE6" s="145">
        <v>29.319766314940331</v>
      </c>
      <c r="AF6" s="145">
        <v>23.564064919010729</v>
      </c>
      <c r="AG6" s="145">
        <v>22.492654653009396</v>
      </c>
      <c r="AH6" s="145">
        <v>17.734226410584473</v>
      </c>
      <c r="AI6" s="145">
        <v>14.354801192355909</v>
      </c>
      <c r="AJ6" s="145">
        <v>12.500103099278194</v>
      </c>
      <c r="AK6" s="145">
        <v>14.201212214968022</v>
      </c>
      <c r="AL6" s="145">
        <v>1.5400075784914851</v>
      </c>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row>
    <row r="7" spans="1:117" s="63" customFormat="1" ht="14" x14ac:dyDescent="0.15">
      <c r="A7" s="38" t="s">
        <v>2</v>
      </c>
      <c r="B7" s="145">
        <v>104.16970738337311</v>
      </c>
      <c r="C7" s="145">
        <v>78.150916113969444</v>
      </c>
      <c r="D7" s="145">
        <v>88.405117277521612</v>
      </c>
      <c r="E7" s="145">
        <v>63.300693046750673</v>
      </c>
      <c r="F7" s="145">
        <v>38.951650337781459</v>
      </c>
      <c r="G7" s="145">
        <v>36.40409443449655</v>
      </c>
      <c r="H7" s="145">
        <v>17.342190411765909</v>
      </c>
      <c r="I7" s="145">
        <v>13.390826093975063</v>
      </c>
      <c r="J7" s="145">
        <v>9.1479483064269846</v>
      </c>
      <c r="K7" s="145">
        <v>5.9851382607132786</v>
      </c>
      <c r="L7" s="145">
        <v>9.1481551134610051</v>
      </c>
      <c r="M7" s="145">
        <v>5.5434796842050158</v>
      </c>
      <c r="N7" s="145">
        <v>4.6608162003731906</v>
      </c>
      <c r="O7" s="145">
        <v>-0.76861104562906246</v>
      </c>
      <c r="P7" s="145">
        <v>-1.0531906307359267</v>
      </c>
      <c r="Q7" s="145">
        <v>5.7466551496282259</v>
      </c>
      <c r="R7" s="145">
        <v>3.1938159937878656</v>
      </c>
      <c r="S7" s="145">
        <v>17.84281375158983</v>
      </c>
      <c r="T7" s="145">
        <v>10.733788191385983</v>
      </c>
      <c r="U7" s="145">
        <v>3.8706569075782409</v>
      </c>
      <c r="V7" s="145">
        <v>1.4483458539154879</v>
      </c>
      <c r="W7" s="145">
        <v>1.9440063855618657</v>
      </c>
      <c r="X7" s="145">
        <v>26.185128400665299</v>
      </c>
      <c r="Y7" s="145">
        <v>49.748638494188086</v>
      </c>
      <c r="Z7" s="145">
        <v>70.422020611793826</v>
      </c>
      <c r="AA7" s="145">
        <v>72.419390732399947</v>
      </c>
      <c r="AB7" s="145">
        <v>54.030683957495775</v>
      </c>
      <c r="AC7" s="145">
        <v>35.614144993862283</v>
      </c>
      <c r="AD7" s="145">
        <v>33.743327263322676</v>
      </c>
      <c r="AE7" s="145">
        <v>33.410914904506654</v>
      </c>
      <c r="AF7" s="145">
        <v>24.436097804394137</v>
      </c>
      <c r="AG7" s="145">
        <v>21.78811599023334</v>
      </c>
      <c r="AH7" s="145">
        <v>17.52620871305982</v>
      </c>
      <c r="AI7" s="145">
        <v>10.585740486944223</v>
      </c>
      <c r="AJ7" s="145">
        <v>5.9003381858975592</v>
      </c>
      <c r="AK7" s="145">
        <v>12.438259361128262</v>
      </c>
      <c r="AL7" s="145">
        <v>-15.77215456669421</v>
      </c>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row>
    <row r="8" spans="1:117" s="63" customFormat="1" ht="14" x14ac:dyDescent="0.15">
      <c r="A8" s="38" t="s">
        <v>3</v>
      </c>
      <c r="B8" s="145">
        <v>115.84251317328138</v>
      </c>
      <c r="C8" s="145">
        <v>83.595925648139371</v>
      </c>
      <c r="D8" s="145">
        <v>87.678985248158185</v>
      </c>
      <c r="E8" s="145">
        <v>60.501908680329912</v>
      </c>
      <c r="F8" s="145">
        <v>37.93037661004319</v>
      </c>
      <c r="G8" s="145">
        <v>32.104646513203221</v>
      </c>
      <c r="H8" s="145">
        <v>16.820600559152673</v>
      </c>
      <c r="I8" s="145">
        <v>12.662300897116666</v>
      </c>
      <c r="J8" s="145">
        <v>6.6325112361011369</v>
      </c>
      <c r="K8" s="145">
        <v>5.3422027730634998</v>
      </c>
      <c r="L8" s="145">
        <v>7.908107163528153</v>
      </c>
      <c r="M8" s="145">
        <v>5.5302978753163421</v>
      </c>
      <c r="N8" s="145">
        <v>4.517935623775001</v>
      </c>
      <c r="O8" s="145">
        <v>-0.63568779042344947</v>
      </c>
      <c r="P8" s="145">
        <v>0.22193818303112309</v>
      </c>
      <c r="Q8" s="145">
        <v>6.1660668749816567</v>
      </c>
      <c r="R8" s="145">
        <v>2.8821825997218067</v>
      </c>
      <c r="S8" s="145">
        <v>13.235999968336774</v>
      </c>
      <c r="T8" s="145">
        <v>6.3462439825706483</v>
      </c>
      <c r="U8" s="145">
        <v>2.0761254316070223</v>
      </c>
      <c r="V8" s="145">
        <v>0.32806663295256172</v>
      </c>
      <c r="W8" s="145">
        <v>2.3095482820728459</v>
      </c>
      <c r="X8" s="145">
        <v>24.604657673829909</v>
      </c>
      <c r="Y8" s="145">
        <v>42.769826646326983</v>
      </c>
      <c r="Z8" s="145">
        <v>62.322307344119679</v>
      </c>
      <c r="AA8" s="145">
        <v>72.671721687060952</v>
      </c>
      <c r="AB8" s="145">
        <v>52.123699032439156</v>
      </c>
      <c r="AC8" s="145">
        <v>36.03391465176248</v>
      </c>
      <c r="AD8" s="145">
        <v>36.511403972947562</v>
      </c>
      <c r="AE8" s="145">
        <v>23.356218552983588</v>
      </c>
      <c r="AF8" s="145">
        <v>24.778752394202765</v>
      </c>
      <c r="AG8" s="145">
        <v>25.818621401256546</v>
      </c>
      <c r="AH8" s="145">
        <v>10.104964498693835</v>
      </c>
      <c r="AI8" s="145">
        <v>8.2898517081264842</v>
      </c>
      <c r="AJ8" s="145">
        <v>7.5013991141063769</v>
      </c>
      <c r="AK8" s="145">
        <v>5.6224741350347891</v>
      </c>
      <c r="AL8" s="145">
        <v>6.5480672598746805</v>
      </c>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row>
    <row r="9" spans="1:117" s="63" customFormat="1" ht="14" x14ac:dyDescent="0.15">
      <c r="A9" s="38" t="s">
        <v>4</v>
      </c>
      <c r="B9" s="145">
        <v>115.42002351160434</v>
      </c>
      <c r="C9" s="145">
        <v>89.738204099088193</v>
      </c>
      <c r="D9" s="145">
        <v>96.185566763290566</v>
      </c>
      <c r="E9" s="145">
        <v>71.248059026405144</v>
      </c>
      <c r="F9" s="145">
        <v>39.512343953334437</v>
      </c>
      <c r="G9" s="145">
        <v>31.556107722233133</v>
      </c>
      <c r="H9" s="145">
        <v>15.719260482166057</v>
      </c>
      <c r="I9" s="145">
        <v>7.7885906447082611</v>
      </c>
      <c r="J9" s="145">
        <v>6.0068156605588099</v>
      </c>
      <c r="K9" s="145">
        <v>6.2842094770385621</v>
      </c>
      <c r="L9" s="145">
        <v>8.2605439500206739</v>
      </c>
      <c r="M9" s="145">
        <v>7.1238526090113012</v>
      </c>
      <c r="N9" s="145">
        <v>5.2522272877686271</v>
      </c>
      <c r="O9" s="145">
        <v>-0.40933803214955033</v>
      </c>
      <c r="P9" s="145">
        <v>0.12337355072374023</v>
      </c>
      <c r="Q9" s="145">
        <v>5.5659645633753962</v>
      </c>
      <c r="R9" s="145">
        <v>3.3018159679906023</v>
      </c>
      <c r="S9" s="145">
        <v>13.556492102866104</v>
      </c>
      <c r="T9" s="145">
        <v>6.7706661314218159</v>
      </c>
      <c r="U9" s="145">
        <v>2.0122945690567322</v>
      </c>
      <c r="V9" s="145">
        <v>0.90371777034218115</v>
      </c>
      <c r="W9" s="145">
        <v>3.2605481461845152</v>
      </c>
      <c r="X9" s="145">
        <v>29.305492636652119</v>
      </c>
      <c r="Y9" s="145">
        <v>49.038901561969901</v>
      </c>
      <c r="Z9" s="145">
        <v>65.678228982430539</v>
      </c>
      <c r="AA9" s="145">
        <v>75.691364625960105</v>
      </c>
      <c r="AB9" s="145">
        <v>55.253994412082839</v>
      </c>
      <c r="AC9" s="145">
        <v>40.586935067625198</v>
      </c>
      <c r="AD9" s="145">
        <v>37.558195975439489</v>
      </c>
      <c r="AE9" s="145">
        <v>30.870251406684758</v>
      </c>
      <c r="AF9" s="145">
        <v>25.195038043302507</v>
      </c>
      <c r="AG9" s="145">
        <v>23.367787673327321</v>
      </c>
      <c r="AH9" s="145">
        <v>16.686887710902607</v>
      </c>
      <c r="AI9" s="145">
        <v>8.5356147931405353</v>
      </c>
      <c r="AJ9" s="145">
        <v>7.4590859649148111</v>
      </c>
      <c r="AK9" s="145">
        <v>0.52790572396515123</v>
      </c>
      <c r="AL9" s="145">
        <v>-1.1430802206611863</v>
      </c>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row>
    <row r="10" spans="1:117" s="63" customFormat="1" ht="14" x14ac:dyDescent="0.15">
      <c r="A10" s="38" t="s">
        <v>5</v>
      </c>
      <c r="B10" s="145">
        <v>108.25863836473829</v>
      </c>
      <c r="C10" s="145">
        <v>84.630784738547831</v>
      </c>
      <c r="D10" s="145">
        <v>88.042787054356253</v>
      </c>
      <c r="E10" s="145">
        <v>60.537053320298014</v>
      </c>
      <c r="F10" s="145">
        <v>40.44943260972547</v>
      </c>
      <c r="G10" s="145">
        <v>36.310730024206173</v>
      </c>
      <c r="H10" s="145">
        <v>18.282654073659156</v>
      </c>
      <c r="I10" s="145">
        <v>13.056736293998364</v>
      </c>
      <c r="J10" s="145">
        <v>5.9097400855473685</v>
      </c>
      <c r="K10" s="145">
        <v>7.6428090975434557</v>
      </c>
      <c r="L10" s="145">
        <v>8.5055507196544085</v>
      </c>
      <c r="M10" s="145">
        <v>6.7633007148536466</v>
      </c>
      <c r="N10" s="145">
        <v>4.28038056116538</v>
      </c>
      <c r="O10" s="145">
        <v>-0.72257665265048632</v>
      </c>
      <c r="P10" s="145">
        <v>0.78777903078683142</v>
      </c>
      <c r="Q10" s="145">
        <v>6.7096437946021759</v>
      </c>
      <c r="R10" s="145">
        <v>3.749385075044279</v>
      </c>
      <c r="S10" s="145">
        <v>9.2381903699670165</v>
      </c>
      <c r="T10" s="145">
        <v>3.0829194301345777</v>
      </c>
      <c r="U10" s="145">
        <v>-0.29428133250213728</v>
      </c>
      <c r="V10" s="145">
        <v>-0.70262350115573713</v>
      </c>
      <c r="W10" s="145">
        <v>2.2473343022237073</v>
      </c>
      <c r="X10" s="145">
        <v>27.467143472706692</v>
      </c>
      <c r="Y10" s="145">
        <v>47.619840593531464</v>
      </c>
      <c r="Z10" s="145">
        <v>64.983269000069484</v>
      </c>
      <c r="AA10" s="145">
        <v>76.470666096778999</v>
      </c>
      <c r="AB10" s="145">
        <v>56.216451193046169</v>
      </c>
      <c r="AC10" s="145">
        <v>43.50396565747986</v>
      </c>
      <c r="AD10" s="145">
        <v>40.47751640950564</v>
      </c>
      <c r="AE10" s="145">
        <v>28.754445874036932</v>
      </c>
      <c r="AF10" s="145">
        <v>26.336882333753287</v>
      </c>
      <c r="AG10" s="145">
        <v>13.573053275514964</v>
      </c>
      <c r="AH10" s="145">
        <v>12.941811272807101</v>
      </c>
      <c r="AI10" s="145">
        <v>12.500277979025913</v>
      </c>
      <c r="AJ10" s="145">
        <v>1.0157405316433414</v>
      </c>
      <c r="AK10" s="145">
        <v>8.7513859464232677</v>
      </c>
      <c r="AL10" s="145">
        <v>7.4912148217563503</v>
      </c>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row>
    <row r="11" spans="1:117" s="63" customFormat="1" ht="14" x14ac:dyDescent="0.15">
      <c r="A11" s="38" t="s">
        <v>6</v>
      </c>
      <c r="B11" s="145">
        <v>110.89278374503313</v>
      </c>
      <c r="C11" s="145">
        <v>78.272730775020037</v>
      </c>
      <c r="D11" s="145">
        <v>71.241852453348898</v>
      </c>
      <c r="E11" s="145">
        <v>53.219207499678809</v>
      </c>
      <c r="F11" s="145">
        <v>27.197986623134614</v>
      </c>
      <c r="G11" s="145">
        <v>27.118998642269933</v>
      </c>
      <c r="H11" s="145">
        <v>13.033794152510721</v>
      </c>
      <c r="I11" s="145">
        <v>7.2197318335696794</v>
      </c>
      <c r="J11" s="145">
        <v>6.2783517156051136</v>
      </c>
      <c r="K11" s="145">
        <v>5.5153930207257815</v>
      </c>
      <c r="L11" s="145">
        <v>8.0884005867266229</v>
      </c>
      <c r="M11" s="145">
        <v>5.8131123317626683</v>
      </c>
      <c r="N11" s="145">
        <v>3.9896029471957455</v>
      </c>
      <c r="O11" s="145">
        <v>-1.3539569367204349</v>
      </c>
      <c r="P11" s="145">
        <v>-7.7846478315155079E-2</v>
      </c>
      <c r="Q11" s="145">
        <v>5.478747826791774</v>
      </c>
      <c r="R11" s="145">
        <v>2.9427353511922378</v>
      </c>
      <c r="S11" s="145">
        <v>12.548437079640358</v>
      </c>
      <c r="T11" s="145">
        <v>6.6711357429453795</v>
      </c>
      <c r="U11" s="145">
        <v>1.0998242680328807</v>
      </c>
      <c r="V11" s="145">
        <v>0.40149979681677112</v>
      </c>
      <c r="W11" s="145">
        <v>3.3214976669715601</v>
      </c>
      <c r="X11" s="145">
        <v>27.448291011045182</v>
      </c>
      <c r="Y11" s="145">
        <v>45.499635724407256</v>
      </c>
      <c r="Z11" s="145">
        <v>63.260817096851298</v>
      </c>
      <c r="AA11" s="145">
        <v>73.541800640830147</v>
      </c>
      <c r="AB11" s="145">
        <v>53.819787849888357</v>
      </c>
      <c r="AC11" s="145">
        <v>40.6987848932826</v>
      </c>
      <c r="AD11" s="145">
        <v>38.490014272107913</v>
      </c>
      <c r="AE11" s="145">
        <v>26.923665958046108</v>
      </c>
      <c r="AF11" s="145">
        <v>20.543393377096166</v>
      </c>
      <c r="AG11" s="145">
        <v>15.961654838265694</v>
      </c>
      <c r="AH11" s="145">
        <v>16.444027154835876</v>
      </c>
      <c r="AI11" s="145">
        <v>7.8281003088753325</v>
      </c>
      <c r="AJ11" s="145">
        <v>13.800036544677621</v>
      </c>
      <c r="AK11" s="145">
        <v>-3.6051594962081297</v>
      </c>
      <c r="AL11" s="145">
        <v>-11.032679509731276</v>
      </c>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row>
    <row r="12" spans="1:117" s="63" customFormat="1" ht="14" x14ac:dyDescent="0.15">
      <c r="A12" s="38" t="s">
        <v>7</v>
      </c>
      <c r="B12" s="145">
        <v>109.91386217196282</v>
      </c>
      <c r="C12" s="145">
        <v>82.038358679380849</v>
      </c>
      <c r="D12" s="145">
        <v>79.909662157338616</v>
      </c>
      <c r="E12" s="145">
        <v>57.539807219481382</v>
      </c>
      <c r="F12" s="145">
        <v>29.197620070147035</v>
      </c>
      <c r="G12" s="145">
        <v>26.651781483099771</v>
      </c>
      <c r="H12" s="145">
        <v>13.483248429722048</v>
      </c>
      <c r="I12" s="145">
        <v>7.6407145356132737</v>
      </c>
      <c r="J12" s="145">
        <v>5.9751256018422589</v>
      </c>
      <c r="K12" s="145">
        <v>6.7146122715139533</v>
      </c>
      <c r="L12" s="145">
        <v>7.3399371199426326</v>
      </c>
      <c r="M12" s="145">
        <v>5.4023207548163601</v>
      </c>
      <c r="N12" s="145">
        <v>4.1411537134073972</v>
      </c>
      <c r="O12" s="145">
        <v>-5.7059730517520627E-2</v>
      </c>
      <c r="P12" s="145">
        <v>0.77723540887193554</v>
      </c>
      <c r="Q12" s="145">
        <v>7.4465572770454722</v>
      </c>
      <c r="R12" s="145">
        <v>3.4608248494089007</v>
      </c>
      <c r="S12" s="145">
        <v>10.997097225432803</v>
      </c>
      <c r="T12" s="145">
        <v>4.0823994043951659</v>
      </c>
      <c r="U12" s="145">
        <v>-0.84261196965859197</v>
      </c>
      <c r="V12" s="145">
        <v>0.44676769345705875</v>
      </c>
      <c r="W12" s="145">
        <v>1.3879077676427602</v>
      </c>
      <c r="X12" s="145">
        <v>27.209098341964594</v>
      </c>
      <c r="Y12" s="145">
        <v>47.031226649087507</v>
      </c>
      <c r="Z12" s="145">
        <v>65.953922150004445</v>
      </c>
      <c r="AA12" s="145">
        <v>74.716708874602574</v>
      </c>
      <c r="AB12" s="145">
        <v>53.399997474590499</v>
      </c>
      <c r="AC12" s="145">
        <v>41.29166652589371</v>
      </c>
      <c r="AD12" s="145">
        <v>33.278699409110047</v>
      </c>
      <c r="AE12" s="145">
        <v>27.824201444323318</v>
      </c>
      <c r="AF12" s="145">
        <v>26.463824262412281</v>
      </c>
      <c r="AG12" s="145">
        <v>14.57364991812681</v>
      </c>
      <c r="AH12" s="145">
        <v>16.490922062038397</v>
      </c>
      <c r="AI12" s="145">
        <v>9.4773686042631091</v>
      </c>
      <c r="AJ12" s="145">
        <v>8.1314230434819326</v>
      </c>
      <c r="AK12" s="145">
        <v>3.0847163623295311</v>
      </c>
      <c r="AL12" s="145">
        <v>-6.1101047669602417</v>
      </c>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row>
    <row r="13" spans="1:117" s="63" customFormat="1" ht="14" x14ac:dyDescent="0.15">
      <c r="A13" s="38" t="s">
        <v>8</v>
      </c>
      <c r="B13" s="145">
        <v>132.17969223966432</v>
      </c>
      <c r="C13" s="145">
        <v>84.856499783785679</v>
      </c>
      <c r="D13" s="145">
        <v>84.523610083712725</v>
      </c>
      <c r="E13" s="145">
        <v>57.660323115975032</v>
      </c>
      <c r="F13" s="145">
        <v>33.164345333112372</v>
      </c>
      <c r="G13" s="145">
        <v>27.939063785276968</v>
      </c>
      <c r="H13" s="145">
        <v>14.096140816049882</v>
      </c>
      <c r="I13" s="145">
        <v>7.9163931217217067</v>
      </c>
      <c r="J13" s="145">
        <v>5.0201529814084189</v>
      </c>
      <c r="K13" s="145">
        <v>6.0878166099587006</v>
      </c>
      <c r="L13" s="145">
        <v>7.7453157812351368</v>
      </c>
      <c r="M13" s="145">
        <v>6.1125375202600134</v>
      </c>
      <c r="N13" s="145">
        <v>3.8960973087836113</v>
      </c>
      <c r="O13" s="145">
        <v>-1.1500696420948766</v>
      </c>
      <c r="P13" s="145">
        <v>0.36937059765243019</v>
      </c>
      <c r="Q13" s="145">
        <v>7.5743028970225836</v>
      </c>
      <c r="R13" s="145">
        <v>3.3144416012468705</v>
      </c>
      <c r="S13" s="145">
        <v>13.494150147455823</v>
      </c>
      <c r="T13" s="145">
        <v>7.1669162976002685</v>
      </c>
      <c r="U13" s="145">
        <v>0.13452819770849292</v>
      </c>
      <c r="V13" s="145">
        <v>1.604753723744597</v>
      </c>
      <c r="W13" s="145">
        <v>0.42451002133746196</v>
      </c>
      <c r="X13" s="145">
        <v>23.355759271570772</v>
      </c>
      <c r="Y13" s="145">
        <v>46.198393938937642</v>
      </c>
      <c r="Z13" s="145">
        <v>61.888524221215292</v>
      </c>
      <c r="AA13" s="145">
        <v>68.98793443998332</v>
      </c>
      <c r="AB13" s="145">
        <v>49.739354105502855</v>
      </c>
      <c r="AC13" s="145">
        <v>33.729329422425373</v>
      </c>
      <c r="AD13" s="145">
        <v>29.320704049822925</v>
      </c>
      <c r="AE13" s="145">
        <v>24.40512415989944</v>
      </c>
      <c r="AF13" s="145">
        <v>23.057988836166839</v>
      </c>
      <c r="AG13" s="145">
        <v>17.539602371155794</v>
      </c>
      <c r="AH13" s="145">
        <v>20.684003905083568</v>
      </c>
      <c r="AI13" s="145">
        <v>4.7481521624776191</v>
      </c>
      <c r="AJ13" s="145">
        <v>-2.9788280644563194</v>
      </c>
      <c r="AK13" s="145">
        <v>-5.0760275312640326</v>
      </c>
      <c r="AL13" s="145">
        <v>-10.058371616079063</v>
      </c>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row>
    <row r="14" spans="1:117" s="63" customFormat="1" ht="14" x14ac:dyDescent="0.15">
      <c r="A14" s="38" t="s">
        <v>9</v>
      </c>
      <c r="B14" s="145">
        <v>129.57760320845443</v>
      </c>
      <c r="C14" s="145">
        <v>84.825994508502902</v>
      </c>
      <c r="D14" s="145">
        <v>83.468632524695337</v>
      </c>
      <c r="E14" s="145">
        <v>57.431569840805217</v>
      </c>
      <c r="F14" s="145">
        <v>27.176224447211904</v>
      </c>
      <c r="G14" s="145">
        <v>25.573668555109389</v>
      </c>
      <c r="H14" s="145">
        <v>11.242693286268768</v>
      </c>
      <c r="I14" s="145">
        <v>4.892159606160706</v>
      </c>
      <c r="J14" s="145">
        <v>3.6784893036908328</v>
      </c>
      <c r="K14" s="145">
        <v>5.333185734277893</v>
      </c>
      <c r="L14" s="145">
        <v>6.8034550144292982</v>
      </c>
      <c r="M14" s="145">
        <v>4.8084843052397677</v>
      </c>
      <c r="N14" s="145">
        <v>3.7821298272787565</v>
      </c>
      <c r="O14" s="145">
        <v>-2.4540208278618398</v>
      </c>
      <c r="P14" s="145">
        <v>-0.84585918999963228</v>
      </c>
      <c r="Q14" s="145">
        <v>5.6297678710335157</v>
      </c>
      <c r="R14" s="145">
        <v>2.7560496363848279</v>
      </c>
      <c r="S14" s="145">
        <v>10.804416444081554</v>
      </c>
      <c r="T14" s="145">
        <v>5.9992356632453561</v>
      </c>
      <c r="U14" s="145">
        <v>1.1772829226080521</v>
      </c>
      <c r="V14" s="145">
        <v>0.96933451791015279</v>
      </c>
      <c r="W14" s="145">
        <v>2.5889617548020523</v>
      </c>
      <c r="X14" s="145">
        <v>27.07911565079938</v>
      </c>
      <c r="Y14" s="145">
        <v>42.655988895584635</v>
      </c>
      <c r="Z14" s="145">
        <v>63.00005294669355</v>
      </c>
      <c r="AA14" s="145">
        <v>69.397963582355189</v>
      </c>
      <c r="AB14" s="145">
        <v>48.18853288922972</v>
      </c>
      <c r="AC14" s="145">
        <v>35.663014092384756</v>
      </c>
      <c r="AD14" s="145">
        <v>29.17168111602286</v>
      </c>
      <c r="AE14" s="145">
        <v>24.626122928461662</v>
      </c>
      <c r="AF14" s="145">
        <v>17.390386936607108</v>
      </c>
      <c r="AG14" s="145">
        <v>12.610228962567856</v>
      </c>
      <c r="AH14" s="145">
        <v>9.6575046131108664</v>
      </c>
      <c r="AI14" s="145">
        <v>0.51442112679958307</v>
      </c>
      <c r="AJ14" s="145">
        <v>3.510791566516581</v>
      </c>
      <c r="AK14" s="145">
        <v>-1.9320123738394124</v>
      </c>
      <c r="AL14" s="145">
        <v>-4.2748316197354841</v>
      </c>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row>
    <row r="15" spans="1:117" s="63" customFormat="1" ht="14" x14ac:dyDescent="0.15">
      <c r="A15" s="38" t="s">
        <v>10</v>
      </c>
      <c r="B15" s="145">
        <v>112.89220110269866</v>
      </c>
      <c r="C15" s="145">
        <v>75.054367129274269</v>
      </c>
      <c r="D15" s="145">
        <v>67.779489734679544</v>
      </c>
      <c r="E15" s="145">
        <v>45.681413218952699</v>
      </c>
      <c r="F15" s="145">
        <v>26.243090000011403</v>
      </c>
      <c r="G15" s="145">
        <v>26.208584726320556</v>
      </c>
      <c r="H15" s="145">
        <v>13.381359962804062</v>
      </c>
      <c r="I15" s="145">
        <v>9.4693719371844569</v>
      </c>
      <c r="J15" s="145">
        <v>7.3223332711470999</v>
      </c>
      <c r="K15" s="145">
        <v>7.4220329984094588</v>
      </c>
      <c r="L15" s="145">
        <v>7.943918507705968</v>
      </c>
      <c r="M15" s="145">
        <v>5.4404283785373622</v>
      </c>
      <c r="N15" s="145">
        <v>4.1141294637587311</v>
      </c>
      <c r="O15" s="145">
        <v>-1.6331271829818803</v>
      </c>
      <c r="P15" s="145">
        <v>0.58856200604570086</v>
      </c>
      <c r="Q15" s="145">
        <v>7.2992735733807725</v>
      </c>
      <c r="R15" s="145">
        <v>3.6431681848361985</v>
      </c>
      <c r="S15" s="145">
        <v>12.941132815896307</v>
      </c>
      <c r="T15" s="145">
        <v>5.4884423423175361</v>
      </c>
      <c r="U15" s="145">
        <v>-1.2242899394649842</v>
      </c>
      <c r="V15" s="145">
        <v>-0.43578522684248139</v>
      </c>
      <c r="W15" s="145">
        <v>0.62529217495214851</v>
      </c>
      <c r="X15" s="145">
        <v>22.006511322173161</v>
      </c>
      <c r="Y15" s="145">
        <v>43.211660489784201</v>
      </c>
      <c r="Z15" s="145">
        <v>58.924992967948299</v>
      </c>
      <c r="AA15" s="145">
        <v>63.877753851398751</v>
      </c>
      <c r="AB15" s="145">
        <v>46.754992348114705</v>
      </c>
      <c r="AC15" s="145">
        <v>32.638209214188294</v>
      </c>
      <c r="AD15" s="145">
        <v>29.292350272554231</v>
      </c>
      <c r="AE15" s="145">
        <v>21.397880925990524</v>
      </c>
      <c r="AF15" s="145">
        <v>16.301521592554803</v>
      </c>
      <c r="AG15" s="145">
        <v>7.3974061153371542</v>
      </c>
      <c r="AH15" s="145">
        <v>7.4662283076027265</v>
      </c>
      <c r="AI15" s="145">
        <v>1.9453028271184227</v>
      </c>
      <c r="AJ15" s="145">
        <v>2.6070986268077436</v>
      </c>
      <c r="AK15" s="145">
        <v>8.2889014308142741</v>
      </c>
      <c r="AL15" s="145">
        <v>1.2388222034150485</v>
      </c>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row>
    <row r="16" spans="1:117" s="63" customFormat="1" ht="14" x14ac:dyDescent="0.15">
      <c r="A16" s="38" t="s">
        <v>11</v>
      </c>
      <c r="B16" s="145">
        <v>92.011359496844619</v>
      </c>
      <c r="C16" s="145">
        <v>55.950236850846913</v>
      </c>
      <c r="D16" s="145">
        <v>54.102855427457108</v>
      </c>
      <c r="E16" s="145">
        <v>43.369457578207907</v>
      </c>
      <c r="F16" s="145">
        <v>30.256440471731423</v>
      </c>
      <c r="G16" s="145">
        <v>30.248203000082885</v>
      </c>
      <c r="H16" s="145">
        <v>15.374235104457206</v>
      </c>
      <c r="I16" s="145">
        <v>9.418983263940282</v>
      </c>
      <c r="J16" s="145">
        <v>5.8343611726705822</v>
      </c>
      <c r="K16" s="145">
        <v>6.1958118289602409</v>
      </c>
      <c r="L16" s="145">
        <v>7.0435102903515467</v>
      </c>
      <c r="M16" s="145">
        <v>4.562448709568927</v>
      </c>
      <c r="N16" s="145">
        <v>3.6816305904114528</v>
      </c>
      <c r="O16" s="145">
        <v>-1.3848566803380085</v>
      </c>
      <c r="P16" s="145">
        <v>0.35177439285383688</v>
      </c>
      <c r="Q16" s="145">
        <v>7.8158856418164886</v>
      </c>
      <c r="R16" s="145">
        <v>3.8035358666297796</v>
      </c>
      <c r="S16" s="145">
        <v>11.304188068573712</v>
      </c>
      <c r="T16" s="145">
        <v>3.4182754602034828</v>
      </c>
      <c r="U16" s="145">
        <v>-2.6578625582916477</v>
      </c>
      <c r="V16" s="145">
        <v>-2.0554816005533834</v>
      </c>
      <c r="W16" s="145">
        <v>-4.073608499736185</v>
      </c>
      <c r="X16" s="145">
        <v>15.947620166038766</v>
      </c>
      <c r="Y16" s="145">
        <v>38.136756692623273</v>
      </c>
      <c r="Z16" s="145">
        <v>56.376039026422447</v>
      </c>
      <c r="AA16" s="145">
        <v>65.717486457250217</v>
      </c>
      <c r="AB16" s="145">
        <v>51.875674584321551</v>
      </c>
      <c r="AC16" s="145">
        <v>30.878537844287472</v>
      </c>
      <c r="AD16" s="145">
        <v>25.406141919740943</v>
      </c>
      <c r="AE16" s="145">
        <v>16.443601176622156</v>
      </c>
      <c r="AF16" s="145">
        <v>15.887070918609716</v>
      </c>
      <c r="AG16" s="145">
        <v>11.39519434424882</v>
      </c>
      <c r="AH16" s="145">
        <v>12.035377892863922</v>
      </c>
      <c r="AI16" s="145">
        <v>5.9240463105153456</v>
      </c>
      <c r="AJ16" s="145">
        <v>-4.8313426823984891</v>
      </c>
      <c r="AK16" s="145">
        <v>7.2234585057818528</v>
      </c>
      <c r="AL16" s="145">
        <v>6.6594599102516447</v>
      </c>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row>
    <row r="17" spans="1:117" s="63" customFormat="1" ht="14" x14ac:dyDescent="0.15">
      <c r="A17" s="38" t="s">
        <v>12</v>
      </c>
      <c r="B17" s="145">
        <v>123.8243854224813</v>
      </c>
      <c r="C17" s="145">
        <v>80.274660118351136</v>
      </c>
      <c r="D17" s="145">
        <v>80.206339008433147</v>
      </c>
      <c r="E17" s="145">
        <v>53.62064231522784</v>
      </c>
      <c r="F17" s="145">
        <v>32.462120886371096</v>
      </c>
      <c r="G17" s="145">
        <v>29.302578734912125</v>
      </c>
      <c r="H17" s="145">
        <v>14.543211986494272</v>
      </c>
      <c r="I17" s="145">
        <v>9.6337847238835046</v>
      </c>
      <c r="J17" s="145">
        <v>5.8574911654092174</v>
      </c>
      <c r="K17" s="145">
        <v>6.8527088962815332</v>
      </c>
      <c r="L17" s="145">
        <v>7.6075750086210912</v>
      </c>
      <c r="M17" s="145">
        <v>3.8877860856260771</v>
      </c>
      <c r="N17" s="145">
        <v>4.073384317012728</v>
      </c>
      <c r="O17" s="145">
        <v>-1.2328950874957449</v>
      </c>
      <c r="P17" s="145">
        <v>0.68486703321253783</v>
      </c>
      <c r="Q17" s="145">
        <v>6.9843212946642117</v>
      </c>
      <c r="R17" s="145">
        <v>3.4705033876458162</v>
      </c>
      <c r="S17" s="145">
        <v>12.367718284910449</v>
      </c>
      <c r="T17" s="145">
        <v>5.7729340401523546</v>
      </c>
      <c r="U17" s="145">
        <v>-0.80132911788563488</v>
      </c>
      <c r="V17" s="145">
        <v>-0.3407512429454243</v>
      </c>
      <c r="W17" s="145">
        <v>-0.16862507017577108</v>
      </c>
      <c r="X17" s="145">
        <v>19.134230372604002</v>
      </c>
      <c r="Y17" s="145">
        <v>43.009883315106386</v>
      </c>
      <c r="Z17" s="145">
        <v>60.100343974072665</v>
      </c>
      <c r="AA17" s="145">
        <v>62.597346528429078</v>
      </c>
      <c r="AB17" s="145">
        <v>49.310842994288272</v>
      </c>
      <c r="AC17" s="145">
        <v>34.605888866806012</v>
      </c>
      <c r="AD17" s="145">
        <v>31.599130262433043</v>
      </c>
      <c r="AE17" s="145">
        <v>29.701494679426794</v>
      </c>
      <c r="AF17" s="145">
        <v>26.524734260008668</v>
      </c>
      <c r="AG17" s="145">
        <v>20.949423003967034</v>
      </c>
      <c r="AH17" s="145">
        <v>13.470428661256364</v>
      </c>
      <c r="AI17" s="145">
        <v>10.497357635539029</v>
      </c>
      <c r="AJ17" s="145">
        <v>8.6989310236402968</v>
      </c>
      <c r="AK17" s="145">
        <v>10.248759425735191</v>
      </c>
      <c r="AL17" s="145">
        <v>6.5763933352527966</v>
      </c>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row>
    <row r="18" spans="1:117" s="63" customFormat="1" ht="14" x14ac:dyDescent="0.15">
      <c r="A18" s="38" t="s">
        <v>13</v>
      </c>
      <c r="B18" s="145">
        <v>113.04029361314426</v>
      </c>
      <c r="C18" s="145">
        <v>82.780436042739879</v>
      </c>
      <c r="D18" s="145">
        <v>77.398143695893324</v>
      </c>
      <c r="E18" s="145">
        <v>53.111889491404497</v>
      </c>
      <c r="F18" s="145">
        <v>33.717646612797871</v>
      </c>
      <c r="G18" s="145">
        <v>29.937700807713526</v>
      </c>
      <c r="H18" s="145">
        <v>15.069923088598376</v>
      </c>
      <c r="I18" s="145">
        <v>9.6934362198118649</v>
      </c>
      <c r="J18" s="145">
        <v>5.2757480399596108</v>
      </c>
      <c r="K18" s="145">
        <v>5.7880624253171247</v>
      </c>
      <c r="L18" s="145">
        <v>8.1943427406031564</v>
      </c>
      <c r="M18" s="145">
        <v>5.307796307573807</v>
      </c>
      <c r="N18" s="145">
        <v>4.2908107575838175</v>
      </c>
      <c r="O18" s="145">
        <v>-1.2909094378704646</v>
      </c>
      <c r="P18" s="145">
        <v>0.26619044533214103</v>
      </c>
      <c r="Q18" s="145">
        <v>7.2902638860009317</v>
      </c>
      <c r="R18" s="145">
        <v>1.9731396399371539</v>
      </c>
      <c r="S18" s="145">
        <v>11.871112560023962</v>
      </c>
      <c r="T18" s="145">
        <v>5.9117115226941799</v>
      </c>
      <c r="U18" s="145">
        <v>-0.61186959202749003</v>
      </c>
      <c r="V18" s="145">
        <v>0.95317321154211965</v>
      </c>
      <c r="W18" s="145">
        <v>1.1991788742200069</v>
      </c>
      <c r="X18" s="145">
        <v>21.321340951148226</v>
      </c>
      <c r="Y18" s="145">
        <v>42.278743445949218</v>
      </c>
      <c r="Z18" s="145">
        <v>58.238628723970621</v>
      </c>
      <c r="AA18" s="145">
        <v>66.447788007699558</v>
      </c>
      <c r="AB18" s="145">
        <v>52.134166013866725</v>
      </c>
      <c r="AC18" s="145">
        <v>39.838874256930026</v>
      </c>
      <c r="AD18" s="145">
        <v>36.317771969494508</v>
      </c>
      <c r="AE18" s="145">
        <v>22.560291563110493</v>
      </c>
      <c r="AF18" s="145">
        <v>20.559877765540779</v>
      </c>
      <c r="AG18" s="145">
        <v>11.665715945667253</v>
      </c>
      <c r="AH18" s="145">
        <v>8.2883090169497127</v>
      </c>
      <c r="AI18" s="145">
        <v>12.977956258414563</v>
      </c>
      <c r="AJ18" s="145">
        <v>6.8006659848317916</v>
      </c>
      <c r="AK18" s="145">
        <v>3.4490963606467666</v>
      </c>
      <c r="AL18" s="145">
        <v>2.1210910315725524</v>
      </c>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row>
    <row r="19" spans="1:117" s="63" customFormat="1" ht="14" x14ac:dyDescent="0.15">
      <c r="A19" s="38" t="s">
        <v>14</v>
      </c>
      <c r="B19" s="145">
        <v>107.21338973849964</v>
      </c>
      <c r="C19" s="145">
        <v>79.437418886530523</v>
      </c>
      <c r="D19" s="145">
        <v>71.723752404070908</v>
      </c>
      <c r="E19" s="145">
        <v>50.224092317708056</v>
      </c>
      <c r="F19" s="145">
        <v>29.196954261612788</v>
      </c>
      <c r="G19" s="145">
        <v>26.569591444104539</v>
      </c>
      <c r="H19" s="145">
        <v>12.664476187178241</v>
      </c>
      <c r="I19" s="145">
        <v>9.8193778157453515</v>
      </c>
      <c r="J19" s="145">
        <v>6.7978506162966532</v>
      </c>
      <c r="K19" s="145">
        <v>6.7320367002117614</v>
      </c>
      <c r="L19" s="145">
        <v>7.7352406803279852</v>
      </c>
      <c r="M19" s="145">
        <v>3.7317164610195124</v>
      </c>
      <c r="N19" s="145">
        <v>3.871394817377146</v>
      </c>
      <c r="O19" s="145">
        <v>-0.96302936656693638</v>
      </c>
      <c r="P19" s="145">
        <v>0.64500876084712566</v>
      </c>
      <c r="Q19" s="145">
        <v>7.5064018690975383</v>
      </c>
      <c r="R19" s="145">
        <v>3.8902214691008661</v>
      </c>
      <c r="S19" s="145">
        <v>11.527882164116008</v>
      </c>
      <c r="T19" s="145">
        <v>5.3295843994561674</v>
      </c>
      <c r="U19" s="145">
        <v>1.4118848392390286</v>
      </c>
      <c r="V19" s="145">
        <v>1.8461525697307164</v>
      </c>
      <c r="W19" s="145">
        <v>2.6248481969633257</v>
      </c>
      <c r="X19" s="145">
        <v>23.272841642923566</v>
      </c>
      <c r="Y19" s="145">
        <v>40.331604114092393</v>
      </c>
      <c r="Z19" s="145">
        <v>56.18782251449759</v>
      </c>
      <c r="AA19" s="145">
        <v>62.207252764691368</v>
      </c>
      <c r="AB19" s="145">
        <v>45.782391621717863</v>
      </c>
      <c r="AC19" s="145">
        <v>32.523704725104018</v>
      </c>
      <c r="AD19" s="145">
        <v>24.431274140746986</v>
      </c>
      <c r="AE19" s="145">
        <v>16.94672854915067</v>
      </c>
      <c r="AF19" s="145">
        <v>18.39298982958989</v>
      </c>
      <c r="AG19" s="145">
        <v>9.6284376813564361</v>
      </c>
      <c r="AH19" s="145">
        <v>9.7855885418377042</v>
      </c>
      <c r="AI19" s="145">
        <v>9.7287889612725973</v>
      </c>
      <c r="AJ19" s="145">
        <v>-3.7678427841377053</v>
      </c>
      <c r="AK19" s="145">
        <v>11.632107964911061</v>
      </c>
      <c r="AL19" s="145">
        <v>1.5865352820188083</v>
      </c>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row>
    <row r="20" spans="1:117" s="63" customFormat="1" ht="14" x14ac:dyDescent="0.15">
      <c r="A20" s="38" t="s">
        <v>15</v>
      </c>
      <c r="B20" s="145">
        <v>100.34656097350548</v>
      </c>
      <c r="C20" s="145">
        <v>69.372506636462248</v>
      </c>
      <c r="D20" s="145">
        <v>66.281410794502534</v>
      </c>
      <c r="E20" s="145">
        <v>41.89953614477713</v>
      </c>
      <c r="F20" s="145">
        <v>29.139622015525507</v>
      </c>
      <c r="G20" s="145">
        <v>28.902582757226558</v>
      </c>
      <c r="H20" s="145">
        <v>14.27160819409427</v>
      </c>
      <c r="I20" s="145">
        <v>9.6567064704287038</v>
      </c>
      <c r="J20" s="145">
        <v>4.3020059690052026</v>
      </c>
      <c r="K20" s="145">
        <v>5.8683022432781176</v>
      </c>
      <c r="L20" s="145">
        <v>7.1312151545312314</v>
      </c>
      <c r="M20" s="145">
        <v>3.9690921294445829</v>
      </c>
      <c r="N20" s="145">
        <v>4.0331331160641568</v>
      </c>
      <c r="O20" s="145">
        <v>-0.88963630590956366</v>
      </c>
      <c r="P20" s="145">
        <v>0.76575827029392174</v>
      </c>
      <c r="Q20" s="145">
        <v>7.707425592482684</v>
      </c>
      <c r="R20" s="145">
        <v>2.2844579194575458</v>
      </c>
      <c r="S20" s="145">
        <v>10.029444563417032</v>
      </c>
      <c r="T20" s="145">
        <v>3.8741067523833355</v>
      </c>
      <c r="U20" s="145">
        <v>-1.0433343904231256</v>
      </c>
      <c r="V20" s="145">
        <v>0.35173754797091311</v>
      </c>
      <c r="W20" s="145">
        <v>-0.41872791326903558</v>
      </c>
      <c r="X20" s="145">
        <v>18.580844935008802</v>
      </c>
      <c r="Y20" s="145">
        <v>36.994957977814785</v>
      </c>
      <c r="Z20" s="145">
        <v>52.087200802471322</v>
      </c>
      <c r="AA20" s="145">
        <v>55.740456168840097</v>
      </c>
      <c r="AB20" s="145">
        <v>44.249603869781374</v>
      </c>
      <c r="AC20" s="145">
        <v>30.589464223466052</v>
      </c>
      <c r="AD20" s="145">
        <v>34.673964778476211</v>
      </c>
      <c r="AE20" s="145">
        <v>34.596277013236104</v>
      </c>
      <c r="AF20" s="145">
        <v>26.819315525285067</v>
      </c>
      <c r="AG20" s="145">
        <v>27.297029033489132</v>
      </c>
      <c r="AH20" s="145">
        <v>21.759649276630586</v>
      </c>
      <c r="AI20" s="145">
        <v>-2.2855036668454796</v>
      </c>
      <c r="AJ20" s="145">
        <v>1.8726382172282114</v>
      </c>
      <c r="AK20" s="145">
        <v>-6.2181641284317752</v>
      </c>
      <c r="AL20" s="145">
        <v>-17.910206453953396</v>
      </c>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row>
    <row r="21" spans="1:117" s="63" customFormat="1" ht="14" x14ac:dyDescent="0.15">
      <c r="A21" s="38" t="s">
        <v>16</v>
      </c>
      <c r="B21" s="145">
        <v>108.23006276238459</v>
      </c>
      <c r="C21" s="145">
        <v>83.214688038529573</v>
      </c>
      <c r="D21" s="145">
        <v>77.09037432388979</v>
      </c>
      <c r="E21" s="145">
        <v>48.499112752167726</v>
      </c>
      <c r="F21" s="145">
        <v>34.525813516778236</v>
      </c>
      <c r="G21" s="145">
        <v>31.207229417464362</v>
      </c>
      <c r="H21" s="145">
        <v>14.481189268132249</v>
      </c>
      <c r="I21" s="145">
        <v>8.8895197970445103</v>
      </c>
      <c r="J21" s="145">
        <v>3.6346734778466145</v>
      </c>
      <c r="K21" s="145">
        <v>4.5695900082883645</v>
      </c>
      <c r="L21" s="145">
        <v>7.2496110583308813</v>
      </c>
      <c r="M21" s="145">
        <v>4.7915259843439504</v>
      </c>
      <c r="N21" s="145">
        <v>3.7578519087415891</v>
      </c>
      <c r="O21" s="145">
        <v>-2.1983829260230565</v>
      </c>
      <c r="P21" s="145">
        <v>-0.60894399998485449</v>
      </c>
      <c r="Q21" s="145">
        <v>6.5259018045598163</v>
      </c>
      <c r="R21" s="145">
        <v>2.8331240580941874</v>
      </c>
      <c r="S21" s="145">
        <v>11.401785279900905</v>
      </c>
      <c r="T21" s="145">
        <v>6.596004805668457</v>
      </c>
      <c r="U21" s="145">
        <v>2.5221133741738013</v>
      </c>
      <c r="V21" s="145">
        <v>3.0134841762991713</v>
      </c>
      <c r="W21" s="145">
        <v>2.8606154786387386</v>
      </c>
      <c r="X21" s="145">
        <v>16.415678186612226</v>
      </c>
      <c r="Y21" s="145">
        <v>32.729103380552395</v>
      </c>
      <c r="Z21" s="145">
        <v>46.739198139548186</v>
      </c>
      <c r="AA21" s="145">
        <v>48.905743826290049</v>
      </c>
      <c r="AB21" s="145">
        <v>37.698293789842879</v>
      </c>
      <c r="AC21" s="145">
        <v>25.657655825325637</v>
      </c>
      <c r="AD21" s="145">
        <v>20.594094272412274</v>
      </c>
      <c r="AE21" s="145">
        <v>15.453346073496247</v>
      </c>
      <c r="AF21" s="145">
        <v>15.895043500811047</v>
      </c>
      <c r="AG21" s="145">
        <v>11.885644705451375</v>
      </c>
      <c r="AH21" s="145">
        <v>15.584518826823899</v>
      </c>
      <c r="AI21" s="145">
        <v>7.1166980937669235</v>
      </c>
      <c r="AJ21" s="145">
        <v>4.4461050127528168</v>
      </c>
      <c r="AK21" s="145">
        <v>-3.6078287459517759</v>
      </c>
      <c r="AL21" s="145">
        <v>-7.1377389973445995</v>
      </c>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row>
    <row r="22" spans="1:117" s="63" customFormat="1" ht="14" x14ac:dyDescent="0.15">
      <c r="A22" s="38" t="s">
        <v>17</v>
      </c>
      <c r="B22" s="145">
        <v>104.7397418931434</v>
      </c>
      <c r="C22" s="145">
        <v>61.56471918675804</v>
      </c>
      <c r="D22" s="145">
        <v>58.971778449705063</v>
      </c>
      <c r="E22" s="145">
        <v>37.542862943889659</v>
      </c>
      <c r="F22" s="145">
        <v>28.657732484876327</v>
      </c>
      <c r="G22" s="145">
        <v>27.893600417650781</v>
      </c>
      <c r="H22" s="145">
        <v>13.188587507463678</v>
      </c>
      <c r="I22" s="145">
        <v>9.9029518804516812</v>
      </c>
      <c r="J22" s="145">
        <v>4.2497136300643907</v>
      </c>
      <c r="K22" s="145">
        <v>5.7893056481677299</v>
      </c>
      <c r="L22" s="145">
        <v>7.5810024530132205</v>
      </c>
      <c r="M22" s="145">
        <v>3.8678690643209652</v>
      </c>
      <c r="N22" s="145">
        <v>3.9578146564898411</v>
      </c>
      <c r="O22" s="145">
        <v>-1.9631469052279806</v>
      </c>
      <c r="P22" s="145">
        <v>0.20305838404202511</v>
      </c>
      <c r="Q22" s="145">
        <v>7.7984287127071124</v>
      </c>
      <c r="R22" s="145">
        <v>3.4206379407989225</v>
      </c>
      <c r="S22" s="145">
        <v>11.861298829147687</v>
      </c>
      <c r="T22" s="145">
        <v>5.2331390791513464</v>
      </c>
      <c r="U22" s="145">
        <v>-0.87384766548378678</v>
      </c>
      <c r="V22" s="145">
        <v>-1.1249342025345082</v>
      </c>
      <c r="W22" s="145">
        <v>-0.67604290227086172</v>
      </c>
      <c r="X22" s="145">
        <v>17.552238296617219</v>
      </c>
      <c r="Y22" s="145">
        <v>37.196877115239062</v>
      </c>
      <c r="Z22" s="145">
        <v>55.613984350910776</v>
      </c>
      <c r="AA22" s="145">
        <v>60.927068305171957</v>
      </c>
      <c r="AB22" s="145">
        <v>45.272050695765721</v>
      </c>
      <c r="AC22" s="145">
        <v>32.651983288506209</v>
      </c>
      <c r="AD22" s="145">
        <v>26.095450557543156</v>
      </c>
      <c r="AE22" s="145">
        <v>19.533408592694233</v>
      </c>
      <c r="AF22" s="145">
        <v>15.883956789004509</v>
      </c>
      <c r="AG22" s="145">
        <v>10.587814128138273</v>
      </c>
      <c r="AH22" s="145">
        <v>13.911857146554388</v>
      </c>
      <c r="AI22" s="145">
        <v>3.9451730458599013</v>
      </c>
      <c r="AJ22" s="145">
        <v>-0.32132469529986341</v>
      </c>
      <c r="AK22" s="145">
        <v>-1.4511648749360073</v>
      </c>
      <c r="AL22" s="145">
        <v>-12.968904133337228</v>
      </c>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row>
    <row r="23" spans="1:117" s="63" customFormat="1" ht="14" x14ac:dyDescent="0.15">
      <c r="A23" s="38" t="s">
        <v>18</v>
      </c>
      <c r="B23" s="145">
        <v>92.497066384081009</v>
      </c>
      <c r="C23" s="145">
        <v>72.209931711932143</v>
      </c>
      <c r="D23" s="145">
        <v>63.101085789176693</v>
      </c>
      <c r="E23" s="145">
        <v>46.946689730045669</v>
      </c>
      <c r="F23" s="145">
        <v>31.373591114720213</v>
      </c>
      <c r="G23" s="145">
        <v>29.161408237655969</v>
      </c>
      <c r="H23" s="145">
        <v>14.335728824868612</v>
      </c>
      <c r="I23" s="145">
        <v>9.6731624594342005</v>
      </c>
      <c r="J23" s="145">
        <v>3.9722170777561798</v>
      </c>
      <c r="K23" s="145">
        <v>5.4042648978773302</v>
      </c>
      <c r="L23" s="145">
        <v>7.2188886825413059</v>
      </c>
      <c r="M23" s="145">
        <v>4.0348553596181</v>
      </c>
      <c r="N23" s="145">
        <v>3.2508479090455813</v>
      </c>
      <c r="O23" s="145">
        <v>-2.5835274305889682</v>
      </c>
      <c r="P23" s="145">
        <v>-0.96082181820958179</v>
      </c>
      <c r="Q23" s="145">
        <v>6.8301963236728698</v>
      </c>
      <c r="R23" s="145">
        <v>2.5475904369820368</v>
      </c>
      <c r="S23" s="145">
        <v>11.34513131308521</v>
      </c>
      <c r="T23" s="145">
        <v>4.2279487602608326</v>
      </c>
      <c r="U23" s="145">
        <v>-0.82939526061683977</v>
      </c>
      <c r="V23" s="145">
        <v>-1.1174838176256927</v>
      </c>
      <c r="W23" s="145">
        <v>-3.5592093529530797</v>
      </c>
      <c r="X23" s="145">
        <v>13.159093026033874</v>
      </c>
      <c r="Y23" s="145">
        <v>30.478733435431064</v>
      </c>
      <c r="Z23" s="145">
        <v>48.03283476906013</v>
      </c>
      <c r="AA23" s="145">
        <v>55.865678610355197</v>
      </c>
      <c r="AB23" s="145">
        <v>45.602332680734371</v>
      </c>
      <c r="AC23" s="145">
        <v>34.06405578053986</v>
      </c>
      <c r="AD23" s="145">
        <v>31.765407525690645</v>
      </c>
      <c r="AE23" s="145">
        <v>27.686331662517222</v>
      </c>
      <c r="AF23" s="145">
        <v>22.176501155243006</v>
      </c>
      <c r="AG23" s="145">
        <v>15.842640217895692</v>
      </c>
      <c r="AH23" s="145" t="e">
        <v>#VALUE!</v>
      </c>
      <c r="AI23" s="145">
        <v>1.9043894164047332</v>
      </c>
      <c r="AJ23" s="145">
        <v>10.712537011420263</v>
      </c>
      <c r="AK23" s="145">
        <v>2.6981190269229032</v>
      </c>
      <c r="AL23" s="145" t="e">
        <v>#VALUE!</v>
      </c>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row>
    <row r="24" spans="1:117" s="63" customFormat="1" ht="14" x14ac:dyDescent="0.15">
      <c r="A24" s="38" t="s">
        <v>19</v>
      </c>
      <c r="B24" s="145">
        <v>95.934026365599621</v>
      </c>
      <c r="C24" s="145">
        <v>49.485239023512115</v>
      </c>
      <c r="D24" s="145">
        <v>52.410875037852115</v>
      </c>
      <c r="E24" s="145">
        <v>34.883578654939946</v>
      </c>
      <c r="F24" s="145">
        <v>29.156086294822817</v>
      </c>
      <c r="G24" s="145">
        <v>29.152869972216802</v>
      </c>
      <c r="H24" s="145">
        <v>14.454664892839173</v>
      </c>
      <c r="I24" s="145">
        <v>10.11748222009105</v>
      </c>
      <c r="J24" s="145">
        <v>5.193419519474026</v>
      </c>
      <c r="K24" s="145">
        <v>5.9574451364782135</v>
      </c>
      <c r="L24" s="145">
        <v>7.4289536807728158</v>
      </c>
      <c r="M24" s="145">
        <v>4.8366308151480419</v>
      </c>
      <c r="N24" s="145">
        <v>4.1112636101254365</v>
      </c>
      <c r="O24" s="145">
        <v>-1.1191566089420724</v>
      </c>
      <c r="P24" s="145">
        <v>0.15482283796220131</v>
      </c>
      <c r="Q24" s="145">
        <v>7.1041997779341095</v>
      </c>
      <c r="R24" s="145">
        <v>2.1099271810570044</v>
      </c>
      <c r="S24" s="145">
        <v>9.2837875268912118</v>
      </c>
      <c r="T24" s="145">
        <v>1.9915046198147317</v>
      </c>
      <c r="U24" s="145">
        <v>-2.7161512447735134</v>
      </c>
      <c r="V24" s="145">
        <v>-1.5836161525711678</v>
      </c>
      <c r="W24" s="145">
        <v>1.5065138416330781</v>
      </c>
      <c r="X24" s="145">
        <v>23.208803146427108</v>
      </c>
      <c r="Y24" s="145">
        <v>43.665330401804724</v>
      </c>
      <c r="Z24" s="145">
        <v>62.202580845198185</v>
      </c>
      <c r="AA24" s="145">
        <v>62.295598830568927</v>
      </c>
      <c r="AB24" s="145">
        <v>42.320975277321345</v>
      </c>
      <c r="AC24" s="145">
        <v>25.252408580411913</v>
      </c>
      <c r="AD24" s="145">
        <v>28.583686743630011</v>
      </c>
      <c r="AE24" s="145">
        <v>32.776967557483161</v>
      </c>
      <c r="AF24" s="145">
        <v>24.547389946035128</v>
      </c>
      <c r="AG24" s="145">
        <v>21.12674811449217</v>
      </c>
      <c r="AH24" s="145">
        <v>1.265862951443492</v>
      </c>
      <c r="AI24" s="145">
        <v>-12.023947716984571</v>
      </c>
      <c r="AJ24" s="145" t="e">
        <v>#VALUE!</v>
      </c>
      <c r="AK24" s="145">
        <v>3.8872614462627726</v>
      </c>
      <c r="AL24" s="145">
        <v>1.2639391169210024</v>
      </c>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row>
    <row r="25" spans="1:117" s="63" customFormat="1" ht="14" x14ac:dyDescent="0.15">
      <c r="A25" s="38" t="s">
        <v>20</v>
      </c>
      <c r="B25" s="145">
        <v>109.66291213101523</v>
      </c>
      <c r="C25" s="145">
        <v>82.262213302101671</v>
      </c>
      <c r="D25" s="145">
        <v>85.51839840649285</v>
      </c>
      <c r="E25" s="145">
        <v>58.215117708680971</v>
      </c>
      <c r="F25" s="145">
        <v>33.222095024902828</v>
      </c>
      <c r="G25" s="145">
        <v>26.776240780954232</v>
      </c>
      <c r="H25" s="145">
        <v>13.023726387056595</v>
      </c>
      <c r="I25" s="145">
        <v>8.7167165428180713</v>
      </c>
      <c r="J25" s="145">
        <v>5.2619766184912287</v>
      </c>
      <c r="K25" s="145">
        <v>6.260258368569799</v>
      </c>
      <c r="L25" s="145">
        <v>7.8908380809094805</v>
      </c>
      <c r="M25" s="145">
        <v>5.0907672358163083</v>
      </c>
      <c r="N25" s="145">
        <v>4.2660414670889333</v>
      </c>
      <c r="O25" s="145">
        <v>-0.84463904748144492</v>
      </c>
      <c r="P25" s="145">
        <v>0.25113354769839696</v>
      </c>
      <c r="Q25" s="145">
        <v>7.4353168603243756</v>
      </c>
      <c r="R25" s="145">
        <v>2.4172898677795165</v>
      </c>
      <c r="S25" s="145">
        <v>10.129477381131865</v>
      </c>
      <c r="T25" s="145">
        <v>3.5535288753004028</v>
      </c>
      <c r="U25" s="145">
        <v>-2.790810214129825</v>
      </c>
      <c r="V25" s="145">
        <v>-1.9631744108646858</v>
      </c>
      <c r="W25" s="145">
        <v>-2.3019864400940704</v>
      </c>
      <c r="X25" s="145">
        <v>18.217594052213244</v>
      </c>
      <c r="Y25" s="145">
        <v>41.244599555665097</v>
      </c>
      <c r="Z25" s="145">
        <v>58.764556791953346</v>
      </c>
      <c r="AA25" s="145">
        <v>72.634905617985467</v>
      </c>
      <c r="AB25" s="145">
        <v>59.060074253330349</v>
      </c>
      <c r="AC25" s="145">
        <v>39.710779244682087</v>
      </c>
      <c r="AD25" s="145">
        <v>32.880990554483915</v>
      </c>
      <c r="AE25" s="145">
        <v>24.58410482046402</v>
      </c>
      <c r="AF25" s="145">
        <v>19.365914763313128</v>
      </c>
      <c r="AG25" s="145">
        <v>19.604665927578832</v>
      </c>
      <c r="AH25" s="145">
        <v>11.621939577247485</v>
      </c>
      <c r="AI25" s="145">
        <v>7.2558171402011631</v>
      </c>
      <c r="AJ25" s="145">
        <v>0.10745784080145795</v>
      </c>
      <c r="AK25" s="145">
        <v>-1.7595336142643494</v>
      </c>
      <c r="AL25" s="145">
        <v>-0.97723546595687916</v>
      </c>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row>
    <row r="26" spans="1:117" s="63" customFormat="1" ht="14" x14ac:dyDescent="0.15">
      <c r="A26" s="38" t="s">
        <v>21</v>
      </c>
      <c r="B26" s="145">
        <v>123.59378083400921</v>
      </c>
      <c r="C26" s="145">
        <v>76.820518262568356</v>
      </c>
      <c r="D26" s="145">
        <v>80.15518359264604</v>
      </c>
      <c r="E26" s="145">
        <v>51.683209786049062</v>
      </c>
      <c r="F26" s="145">
        <v>33.943967003747716</v>
      </c>
      <c r="G26" s="145">
        <v>31.819991844872789</v>
      </c>
      <c r="H26" s="145">
        <v>15.654078198989806</v>
      </c>
      <c r="I26" s="145">
        <v>10.439717363481288</v>
      </c>
      <c r="J26" s="145">
        <v>6.0001560889398053</v>
      </c>
      <c r="K26" s="145">
        <v>6.5151324608091103</v>
      </c>
      <c r="L26" s="145">
        <v>7.8484951150771201</v>
      </c>
      <c r="M26" s="145">
        <v>5.1710992076236524</v>
      </c>
      <c r="N26" s="145">
        <v>4.0273957431590501</v>
      </c>
      <c r="O26" s="145">
        <v>-1.3648431754240153</v>
      </c>
      <c r="P26" s="145">
        <v>0.41911135174869146</v>
      </c>
      <c r="Q26" s="145">
        <v>7.6206948400708461</v>
      </c>
      <c r="R26" s="145">
        <v>3.0946277911136191</v>
      </c>
      <c r="S26" s="145">
        <v>10.098438280572251</v>
      </c>
      <c r="T26" s="145">
        <v>1.3825417840610819</v>
      </c>
      <c r="U26" s="145">
        <v>-5.80958316910848</v>
      </c>
      <c r="V26" s="145">
        <v>-7.2076337133352437</v>
      </c>
      <c r="W26" s="145">
        <v>-8.1712773328175565</v>
      </c>
      <c r="X26" s="145">
        <v>18.042878630506348</v>
      </c>
      <c r="Y26" s="145">
        <v>41.899951391481316</v>
      </c>
      <c r="Z26" s="145">
        <v>69.182637893828129</v>
      </c>
      <c r="AA26" s="145">
        <v>86.219999597077106</v>
      </c>
      <c r="AB26" s="145">
        <v>59.405207040462905</v>
      </c>
      <c r="AC26" s="145">
        <v>43.290537994384771</v>
      </c>
      <c r="AD26" s="145">
        <v>42.521483099082914</v>
      </c>
      <c r="AE26" s="145">
        <v>32.024728029587173</v>
      </c>
      <c r="AF26" s="145">
        <v>32.362599393733603</v>
      </c>
      <c r="AG26" s="145">
        <v>29.023326349443089</v>
      </c>
      <c r="AH26" s="145">
        <v>22.667635392370499</v>
      </c>
      <c r="AI26" s="145">
        <v>18.921087348376119</v>
      </c>
      <c r="AJ26" s="145">
        <v>9.2175979557321259</v>
      </c>
      <c r="AK26" s="145">
        <v>11.913026733098592</v>
      </c>
      <c r="AL26" s="145">
        <v>-11.317774617837831</v>
      </c>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row>
    <row r="27" spans="1:117" x14ac:dyDescent="0.15">
      <c r="B27" s="69"/>
      <c r="C27" s="69"/>
      <c r="D27" s="69"/>
      <c r="E27" s="69"/>
      <c r="F27" s="69"/>
      <c r="G27" s="69"/>
      <c r="H27" s="136"/>
      <c r="I27" s="136"/>
      <c r="J27" s="136"/>
      <c r="K27" s="136"/>
      <c r="L27" s="136"/>
      <c r="M27" s="136"/>
      <c r="N27" s="136"/>
      <c r="O27" s="135"/>
      <c r="P27" s="135"/>
      <c r="Q27" s="135"/>
      <c r="R27" s="135"/>
      <c r="S27" s="135"/>
      <c r="T27" s="135"/>
      <c r="U27" s="135"/>
      <c r="V27" s="135"/>
      <c r="W27" s="136"/>
      <c r="X27" s="136"/>
      <c r="Y27" s="136"/>
      <c r="Z27" s="135"/>
      <c r="AA27" s="135"/>
      <c r="AB27" s="135"/>
      <c r="AC27" s="70"/>
      <c r="AD27" s="139"/>
      <c r="AE27" s="139"/>
      <c r="AF27" s="139"/>
      <c r="AG27" s="139">
        <f>MIN(AG4:AG26)</f>
        <v>4.714865050643418</v>
      </c>
      <c r="AH27" s="139"/>
      <c r="AI27" s="159"/>
      <c r="AJ27" s="159"/>
      <c r="AK27" s="159">
        <v>27089.749827876632</v>
      </c>
      <c r="AL27" s="139"/>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row>
    <row r="28" spans="1:117" x14ac:dyDescent="0.15">
      <c r="B28" s="146"/>
      <c r="C28" s="146"/>
      <c r="D28" s="146"/>
      <c r="E28" s="146"/>
      <c r="F28" s="146"/>
      <c r="G28" s="146"/>
      <c r="H28" s="146"/>
      <c r="I28" s="146"/>
      <c r="J28" s="146"/>
      <c r="K28" s="146"/>
      <c r="L28" s="146"/>
      <c r="M28" s="146"/>
      <c r="N28" s="146"/>
      <c r="O28" s="146"/>
      <c r="P28" s="146"/>
      <c r="Q28" s="146"/>
      <c r="R28" s="146"/>
      <c r="S28" s="146"/>
      <c r="T28" s="146"/>
      <c r="U28" s="146"/>
      <c r="V28" s="146"/>
      <c r="W28" s="146"/>
      <c r="X28" s="69"/>
      <c r="Y28" s="69"/>
      <c r="Z28" s="69"/>
      <c r="AA28" s="135"/>
      <c r="AB28" s="135"/>
      <c r="AC28" s="70"/>
      <c r="AD28" s="70"/>
      <c r="AE28" s="136"/>
      <c r="AF28" s="136"/>
      <c r="AG28" s="139">
        <f>MAX(AG4:AG27)</f>
        <v>32.946156012600085</v>
      </c>
      <c r="AH28" s="136"/>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row>
    <row r="29" spans="1:117" x14ac:dyDescent="0.15">
      <c r="B29" s="146"/>
      <c r="C29" s="146"/>
      <c r="D29" s="146"/>
      <c r="E29" s="146"/>
      <c r="F29" s="146"/>
      <c r="G29" s="146"/>
      <c r="H29" s="146"/>
      <c r="I29" s="146"/>
      <c r="J29" s="146"/>
      <c r="K29" s="146"/>
      <c r="L29" s="146"/>
      <c r="M29" s="146"/>
      <c r="N29" s="146"/>
      <c r="O29" s="146"/>
      <c r="P29" s="146"/>
      <c r="Q29" s="146"/>
      <c r="R29" s="146"/>
      <c r="S29" s="146"/>
      <c r="T29" s="146"/>
      <c r="U29" s="146"/>
      <c r="V29" s="146"/>
      <c r="W29" s="69"/>
      <c r="X29" s="69"/>
      <c r="Y29" s="69"/>
      <c r="Z29" s="135"/>
      <c r="AA29" s="135"/>
      <c r="AB29" s="70"/>
      <c r="AC29" s="70"/>
      <c r="AD29" s="139"/>
      <c r="AE29" s="139"/>
      <c r="AF29" s="139"/>
      <c r="AG29" s="139"/>
      <c r="AH29" s="139"/>
      <c r="AI29" s="139"/>
      <c r="AJ29" s="139"/>
      <c r="AK29" s="139"/>
      <c r="AL29" s="139"/>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row>
    <row r="30" spans="1:117" x14ac:dyDescent="0.15">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135"/>
      <c r="AB30" s="135"/>
      <c r="AC30" s="70"/>
      <c r="AD30" s="70"/>
      <c r="AE30" s="139"/>
      <c r="AF30" s="139"/>
      <c r="AG30" s="139"/>
      <c r="AH30" s="139"/>
      <c r="AI30" s="139"/>
      <c r="AJ30" s="139"/>
      <c r="AK30" s="139"/>
      <c r="AL30" s="139"/>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5"/>
      <c r="DI30" s="135"/>
      <c r="DJ30" s="135"/>
      <c r="DK30" s="135"/>
      <c r="DL30" s="135"/>
      <c r="DM30" s="135"/>
    </row>
    <row r="31" spans="1:117" x14ac:dyDescent="0.15">
      <c r="B31" s="135"/>
      <c r="C31" s="135"/>
      <c r="D31" s="135"/>
      <c r="E31" s="135"/>
      <c r="F31" s="135"/>
      <c r="G31" s="135"/>
      <c r="H31" s="136"/>
      <c r="I31" s="136"/>
      <c r="J31" s="136"/>
      <c r="K31" s="136"/>
      <c r="L31" s="136"/>
      <c r="M31" s="136"/>
      <c r="N31" s="136"/>
      <c r="O31" s="135"/>
      <c r="P31" s="135"/>
      <c r="Q31" s="135"/>
      <c r="R31" s="135"/>
      <c r="S31" s="135"/>
      <c r="T31" s="135"/>
      <c r="U31" s="135"/>
      <c r="V31" s="135"/>
      <c r="W31" s="136"/>
      <c r="X31" s="136"/>
      <c r="Y31" s="136"/>
      <c r="Z31" s="135"/>
      <c r="AA31" s="135"/>
      <c r="AB31" s="135"/>
      <c r="AC31" s="136"/>
      <c r="AD31" s="136"/>
      <c r="AE31" s="136"/>
      <c r="AF31" s="136"/>
      <c r="AG31" s="136"/>
      <c r="AH31" s="136"/>
      <c r="AI31" s="135"/>
      <c r="AJ31" s="135"/>
      <c r="AK31" s="135"/>
      <c r="AL31" s="136"/>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row>
    <row r="32" spans="1:117" x14ac:dyDescent="0.15">
      <c r="B32" s="135"/>
      <c r="C32" s="135"/>
      <c r="D32" s="135"/>
      <c r="E32" s="135"/>
      <c r="F32" s="135"/>
      <c r="G32" s="135"/>
      <c r="H32" s="135"/>
      <c r="I32" s="135"/>
      <c r="J32" s="135"/>
      <c r="K32" s="135"/>
      <c r="L32" s="135"/>
      <c r="M32" s="135"/>
      <c r="N32" s="135"/>
      <c r="O32" s="135"/>
      <c r="P32" s="135"/>
      <c r="Q32" s="135"/>
      <c r="R32" s="135"/>
      <c r="S32" s="135"/>
      <c r="T32" s="135"/>
      <c r="U32" s="135"/>
      <c r="V32" s="135"/>
      <c r="W32" s="136"/>
      <c r="X32" s="136"/>
      <c r="Y32" s="136"/>
      <c r="Z32" s="135"/>
      <c r="AA32" s="135"/>
      <c r="AB32" s="135"/>
      <c r="AC32" s="136"/>
      <c r="AD32" s="136"/>
      <c r="AE32" s="136"/>
      <c r="AF32" s="136"/>
      <c r="AG32" s="136"/>
      <c r="AH32" s="136"/>
      <c r="AI32" s="135"/>
      <c r="AJ32" s="135"/>
      <c r="AK32" s="135"/>
      <c r="AL32" s="136"/>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row>
    <row r="33" spans="2:117" x14ac:dyDescent="0.15">
      <c r="B33" s="135"/>
      <c r="C33" s="135"/>
      <c r="D33" s="135"/>
      <c r="E33" s="135"/>
      <c r="F33" s="135"/>
      <c r="G33" s="135"/>
      <c r="H33" s="135"/>
      <c r="I33" s="135"/>
      <c r="J33" s="135"/>
      <c r="K33" s="135"/>
      <c r="L33" s="135"/>
      <c r="M33" s="135"/>
      <c r="N33" s="135"/>
      <c r="O33" s="135"/>
      <c r="P33" s="135"/>
      <c r="Q33" s="135"/>
      <c r="R33" s="135"/>
      <c r="S33" s="135"/>
      <c r="T33" s="135"/>
      <c r="U33" s="135"/>
      <c r="V33" s="135"/>
      <c r="W33" s="136"/>
      <c r="X33" s="136"/>
      <c r="Y33" s="136"/>
      <c r="Z33" s="135"/>
      <c r="AA33" s="135"/>
      <c r="AB33" s="135"/>
      <c r="AC33" s="136"/>
      <c r="AD33" s="136"/>
      <c r="AE33" s="136"/>
      <c r="AF33" s="136"/>
      <c r="AG33" s="136"/>
      <c r="AH33" s="136"/>
      <c r="AI33" s="135"/>
      <c r="AJ33" s="135"/>
      <c r="AK33" s="135"/>
      <c r="AL33" s="136"/>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row>
    <row r="34" spans="2:117" x14ac:dyDescent="0.15">
      <c r="B34" s="135"/>
      <c r="C34" s="135"/>
      <c r="D34" s="135"/>
      <c r="E34" s="135"/>
      <c r="F34" s="135"/>
      <c r="G34" s="135"/>
      <c r="H34" s="135"/>
      <c r="I34" s="135"/>
      <c r="J34" s="135"/>
      <c r="K34" s="135"/>
      <c r="L34" s="135"/>
      <c r="M34" s="135"/>
      <c r="N34" s="135"/>
      <c r="O34" s="135"/>
      <c r="P34" s="135"/>
      <c r="Q34" s="135"/>
      <c r="R34" s="135"/>
      <c r="S34" s="135"/>
      <c r="T34" s="135"/>
      <c r="U34" s="135"/>
      <c r="V34" s="135"/>
      <c r="W34" s="136"/>
      <c r="X34" s="136"/>
      <c r="Y34" s="136"/>
      <c r="Z34" s="135"/>
      <c r="AA34" s="135"/>
      <c r="AB34" s="135"/>
      <c r="AC34" s="136"/>
      <c r="AD34" s="136"/>
      <c r="AE34" s="136"/>
      <c r="AF34" s="136"/>
      <c r="AG34" s="136"/>
      <c r="AH34" s="136"/>
      <c r="AI34" s="135"/>
      <c r="AJ34" s="135"/>
      <c r="AK34" s="135"/>
      <c r="AL34" s="136"/>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row>
    <row r="35" spans="2:117" x14ac:dyDescent="0.15">
      <c r="B35" s="135"/>
      <c r="C35" s="135"/>
      <c r="D35" s="135"/>
      <c r="E35" s="135"/>
      <c r="F35" s="135"/>
      <c r="G35" s="135"/>
      <c r="H35" s="135"/>
      <c r="I35" s="135"/>
      <c r="J35" s="135"/>
      <c r="K35" s="135"/>
      <c r="L35" s="135"/>
      <c r="M35" s="135"/>
      <c r="N35" s="135"/>
      <c r="O35" s="135"/>
      <c r="P35" s="135"/>
      <c r="Q35" s="135"/>
      <c r="R35" s="135"/>
      <c r="S35" s="135"/>
      <c r="T35" s="135"/>
      <c r="U35" s="135"/>
      <c r="V35" s="135"/>
      <c r="W35" s="136"/>
      <c r="X35" s="136"/>
      <c r="Y35" s="136"/>
      <c r="Z35" s="135"/>
      <c r="AA35" s="135"/>
      <c r="AB35" s="135"/>
      <c r="AC35" s="136"/>
      <c r="AD35" s="136"/>
      <c r="AE35" s="136"/>
      <c r="AF35" s="136"/>
      <c r="AG35" s="136"/>
      <c r="AH35" s="136"/>
      <c r="AI35" s="135"/>
      <c r="AJ35" s="135"/>
      <c r="AK35" s="135"/>
      <c r="AL35" s="136"/>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row>
    <row r="36" spans="2:117" x14ac:dyDescent="0.15">
      <c r="B36" s="135"/>
      <c r="C36" s="135"/>
      <c r="D36" s="135"/>
      <c r="E36" s="135"/>
      <c r="F36" s="135"/>
      <c r="G36" s="135"/>
      <c r="H36" s="135"/>
      <c r="I36" s="135"/>
      <c r="J36" s="135"/>
      <c r="K36" s="135"/>
      <c r="L36" s="135"/>
      <c r="M36" s="135"/>
      <c r="N36" s="135"/>
      <c r="O36" s="135"/>
      <c r="P36" s="135"/>
      <c r="Q36" s="135"/>
      <c r="R36" s="135"/>
      <c r="S36" s="135"/>
      <c r="T36" s="135"/>
      <c r="U36" s="135"/>
      <c r="V36" s="135"/>
      <c r="W36" s="136"/>
      <c r="X36" s="136"/>
      <c r="Y36" s="136"/>
      <c r="Z36" s="135"/>
      <c r="AA36" s="135"/>
      <c r="AB36" s="135"/>
      <c r="AC36" s="136"/>
      <c r="AD36" s="136"/>
      <c r="AE36" s="136"/>
      <c r="AF36" s="136"/>
      <c r="AG36" s="136"/>
      <c r="AH36" s="136"/>
      <c r="AI36" s="135"/>
      <c r="AJ36" s="135"/>
      <c r="AK36" s="135"/>
      <c r="AL36" s="136"/>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row>
    <row r="37" spans="2:117" x14ac:dyDescent="0.15">
      <c r="B37" s="135"/>
      <c r="C37" s="135"/>
      <c r="D37" s="135"/>
      <c r="E37" s="135"/>
      <c r="F37" s="135"/>
      <c r="G37" s="135"/>
      <c r="H37" s="135"/>
      <c r="I37" s="135"/>
      <c r="J37" s="135"/>
      <c r="K37" s="135"/>
      <c r="L37" s="135"/>
      <c r="M37" s="135"/>
      <c r="N37" s="135"/>
      <c r="O37" s="135"/>
      <c r="P37" s="135"/>
      <c r="Q37" s="135"/>
      <c r="R37" s="135"/>
      <c r="S37" s="135"/>
      <c r="T37" s="135"/>
      <c r="U37" s="135"/>
      <c r="V37" s="135"/>
      <c r="W37" s="136"/>
      <c r="X37" s="136"/>
      <c r="Y37" s="136"/>
      <c r="Z37" s="135"/>
      <c r="AA37" s="135"/>
      <c r="AB37" s="135"/>
      <c r="AC37" s="136"/>
      <c r="AD37" s="136"/>
      <c r="AE37" s="136"/>
      <c r="AF37" s="136"/>
      <c r="AG37" s="136"/>
      <c r="AH37" s="136"/>
      <c r="AI37" s="135"/>
      <c r="AJ37" s="135"/>
      <c r="AK37" s="135"/>
      <c r="AL37" s="136"/>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row>
    <row r="38" spans="2:117" x14ac:dyDescent="0.15">
      <c r="B38" s="135"/>
      <c r="C38" s="135"/>
      <c r="D38" s="135"/>
      <c r="E38" s="135"/>
      <c r="F38" s="135"/>
      <c r="G38" s="135"/>
      <c r="H38" s="135"/>
      <c r="I38" s="135"/>
      <c r="J38" s="135"/>
      <c r="K38" s="135"/>
      <c r="L38" s="135"/>
      <c r="M38" s="135"/>
      <c r="N38" s="135"/>
      <c r="O38" s="135"/>
      <c r="P38" s="135"/>
      <c r="Q38" s="135"/>
      <c r="R38" s="135"/>
      <c r="S38" s="135"/>
      <c r="T38" s="135"/>
      <c r="U38" s="135"/>
      <c r="V38" s="135"/>
      <c r="W38" s="136"/>
      <c r="X38" s="136"/>
      <c r="Y38" s="136"/>
      <c r="Z38" s="135"/>
      <c r="AA38" s="135"/>
      <c r="AB38" s="135"/>
      <c r="AC38" s="136"/>
      <c r="AD38" s="136"/>
      <c r="AE38" s="136"/>
      <c r="AF38" s="136"/>
      <c r="AG38" s="136"/>
      <c r="AH38" s="136"/>
      <c r="AI38" s="135"/>
      <c r="AJ38" s="135"/>
      <c r="AK38" s="135"/>
      <c r="AL38" s="136"/>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row>
    <row r="39" spans="2:117" x14ac:dyDescent="0.15">
      <c r="B39" s="135"/>
      <c r="C39" s="135"/>
      <c r="D39" s="135"/>
      <c r="E39" s="135"/>
      <c r="F39" s="135"/>
      <c r="G39" s="135"/>
      <c r="H39" s="135"/>
      <c r="I39" s="135"/>
      <c r="J39" s="135"/>
      <c r="K39" s="135"/>
      <c r="L39" s="135"/>
      <c r="M39" s="135"/>
      <c r="N39" s="135"/>
      <c r="O39" s="135"/>
      <c r="P39" s="135"/>
      <c r="Q39" s="135"/>
      <c r="R39" s="135"/>
      <c r="S39" s="135"/>
      <c r="T39" s="135"/>
      <c r="U39" s="135"/>
      <c r="V39" s="135"/>
      <c r="W39" s="136"/>
      <c r="X39" s="136"/>
      <c r="Y39" s="136"/>
      <c r="Z39" s="135"/>
      <c r="AA39" s="135"/>
      <c r="AB39" s="135"/>
      <c r="AC39" s="136"/>
      <c r="AD39" s="136"/>
      <c r="AE39" s="136"/>
      <c r="AF39" s="136"/>
      <c r="AG39" s="136"/>
      <c r="AH39" s="136"/>
      <c r="AI39" s="135"/>
      <c r="AJ39" s="135"/>
      <c r="AK39" s="135"/>
      <c r="AL39" s="136"/>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row>
    <row r="40" spans="2:117" x14ac:dyDescent="0.15">
      <c r="B40" s="135"/>
      <c r="C40" s="135"/>
      <c r="D40" s="135"/>
      <c r="E40" s="135"/>
      <c r="F40" s="135"/>
      <c r="G40" s="135"/>
      <c r="H40" s="135"/>
      <c r="I40" s="135"/>
      <c r="J40" s="135"/>
      <c r="K40" s="135"/>
      <c r="L40" s="135"/>
      <c r="M40" s="135"/>
      <c r="N40" s="135"/>
      <c r="O40" s="135"/>
      <c r="P40" s="135"/>
      <c r="Q40" s="135"/>
      <c r="R40" s="135"/>
      <c r="S40" s="135"/>
      <c r="T40" s="135"/>
      <c r="U40" s="135"/>
      <c r="V40" s="135"/>
      <c r="W40" s="136"/>
      <c r="X40" s="136"/>
      <c r="Y40" s="136"/>
      <c r="Z40" s="135"/>
      <c r="AA40" s="135"/>
      <c r="AB40" s="135"/>
      <c r="AC40" s="136"/>
      <c r="AD40" s="136"/>
      <c r="AE40" s="136"/>
      <c r="AF40" s="136"/>
      <c r="AG40" s="136"/>
      <c r="AH40" s="136"/>
      <c r="AI40" s="135"/>
      <c r="AJ40" s="135"/>
      <c r="AK40" s="135"/>
      <c r="AL40" s="136"/>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row>
    <row r="41" spans="2:117" x14ac:dyDescent="0.15">
      <c r="B41" s="135"/>
      <c r="C41" s="135"/>
      <c r="D41" s="135"/>
      <c r="E41" s="135"/>
      <c r="F41" s="135"/>
      <c r="G41" s="135"/>
      <c r="H41" s="135"/>
      <c r="I41" s="135"/>
      <c r="J41" s="135"/>
      <c r="K41" s="135"/>
      <c r="L41" s="135"/>
      <c r="M41" s="135"/>
      <c r="N41" s="135"/>
      <c r="O41" s="135"/>
      <c r="P41" s="135"/>
      <c r="Q41" s="135"/>
      <c r="R41" s="135"/>
      <c r="S41" s="135"/>
      <c r="T41" s="135"/>
      <c r="U41" s="135"/>
      <c r="V41" s="135"/>
      <c r="W41" s="136"/>
      <c r="X41" s="136"/>
      <c r="Y41" s="136"/>
      <c r="Z41" s="135"/>
      <c r="AA41" s="135"/>
      <c r="AB41" s="135"/>
      <c r="AC41" s="136"/>
      <c r="AD41" s="136"/>
      <c r="AE41" s="136"/>
      <c r="AF41" s="136"/>
      <c r="AG41" s="136"/>
      <c r="AH41" s="136"/>
      <c r="AI41" s="135"/>
      <c r="AJ41" s="135"/>
      <c r="AK41" s="135"/>
      <c r="AL41" s="136"/>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row>
    <row r="42" spans="2:117" x14ac:dyDescent="0.15">
      <c r="B42" s="135"/>
      <c r="C42" s="135"/>
      <c r="D42" s="135"/>
      <c r="E42" s="135"/>
      <c r="F42" s="135"/>
      <c r="G42" s="135"/>
      <c r="H42" s="135"/>
      <c r="I42" s="135"/>
      <c r="J42" s="135"/>
      <c r="K42" s="135"/>
      <c r="L42" s="135"/>
      <c r="M42" s="135"/>
      <c r="N42" s="135"/>
      <c r="O42" s="135"/>
      <c r="P42" s="135"/>
      <c r="Q42" s="135"/>
      <c r="R42" s="135"/>
      <c r="S42" s="135"/>
      <c r="T42" s="135"/>
      <c r="U42" s="135"/>
      <c r="V42" s="135"/>
      <c r="W42" s="136"/>
      <c r="X42" s="136"/>
      <c r="Y42" s="136"/>
      <c r="Z42" s="135"/>
      <c r="AA42" s="135"/>
      <c r="AB42" s="135"/>
      <c r="AC42" s="136"/>
      <c r="AD42" s="136"/>
      <c r="AE42" s="136"/>
      <c r="AF42" s="136"/>
      <c r="AG42" s="136"/>
      <c r="AH42" s="136"/>
      <c r="AI42" s="135"/>
      <c r="AJ42" s="135"/>
      <c r="AK42" s="135"/>
      <c r="AL42" s="136"/>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row>
    <row r="43" spans="2:117" x14ac:dyDescent="0.15">
      <c r="B43" s="135"/>
      <c r="C43" s="135"/>
      <c r="D43" s="135"/>
      <c r="E43" s="135"/>
      <c r="F43" s="135"/>
      <c r="G43" s="135"/>
      <c r="H43" s="135"/>
      <c r="I43" s="135"/>
      <c r="J43" s="135"/>
      <c r="K43" s="135"/>
      <c r="L43" s="135"/>
      <c r="M43" s="135"/>
      <c r="N43" s="135"/>
      <c r="O43" s="135"/>
      <c r="P43" s="135"/>
      <c r="Q43" s="135"/>
      <c r="R43" s="135"/>
      <c r="S43" s="135"/>
      <c r="T43" s="135"/>
      <c r="U43" s="135"/>
      <c r="V43" s="135"/>
      <c r="W43" s="136"/>
      <c r="X43" s="136"/>
      <c r="Y43" s="136"/>
      <c r="Z43" s="135"/>
      <c r="AA43" s="135"/>
      <c r="AB43" s="135"/>
      <c r="AC43" s="136"/>
      <c r="AD43" s="136"/>
      <c r="AE43" s="136"/>
      <c r="AF43" s="136"/>
      <c r="AG43" s="136"/>
      <c r="AH43" s="136"/>
      <c r="AI43" s="135"/>
      <c r="AJ43" s="135"/>
      <c r="AK43" s="135"/>
      <c r="AL43" s="136"/>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row>
    <row r="44" spans="2:117" x14ac:dyDescent="0.15">
      <c r="B44" s="135"/>
      <c r="C44" s="135"/>
      <c r="D44" s="135"/>
      <c r="E44" s="135"/>
      <c r="F44" s="135"/>
      <c r="G44" s="135"/>
      <c r="H44" s="135"/>
      <c r="I44" s="135"/>
      <c r="J44" s="135"/>
      <c r="K44" s="135"/>
      <c r="L44" s="135"/>
      <c r="M44" s="135"/>
      <c r="N44" s="135"/>
      <c r="O44" s="135"/>
      <c r="P44" s="135"/>
      <c r="Q44" s="135"/>
      <c r="R44" s="135"/>
      <c r="S44" s="135"/>
      <c r="T44" s="135"/>
      <c r="U44" s="135"/>
      <c r="V44" s="135"/>
      <c r="W44" s="136"/>
      <c r="X44" s="136"/>
      <c r="Y44" s="136"/>
      <c r="Z44" s="135"/>
      <c r="AA44" s="135"/>
      <c r="AB44" s="135"/>
      <c r="AC44" s="136"/>
      <c r="AD44" s="136"/>
      <c r="AE44" s="136"/>
      <c r="AF44" s="136"/>
      <c r="AG44" s="136"/>
      <c r="AH44" s="136"/>
      <c r="AI44" s="135"/>
      <c r="AJ44" s="135"/>
      <c r="AK44" s="135"/>
      <c r="AL44" s="136"/>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row>
    <row r="45" spans="2:117" x14ac:dyDescent="0.15">
      <c r="B45" s="135"/>
      <c r="C45" s="135"/>
      <c r="D45" s="135"/>
      <c r="E45" s="135"/>
      <c r="F45" s="135"/>
      <c r="G45" s="135"/>
      <c r="H45" s="135"/>
      <c r="I45" s="135"/>
      <c r="J45" s="135"/>
      <c r="K45" s="135"/>
      <c r="L45" s="135"/>
      <c r="M45" s="135"/>
      <c r="N45" s="135"/>
      <c r="O45" s="135"/>
      <c r="P45" s="135"/>
      <c r="Q45" s="135"/>
      <c r="R45" s="135"/>
      <c r="S45" s="135"/>
      <c r="T45" s="135"/>
      <c r="U45" s="135"/>
      <c r="V45" s="135"/>
      <c r="W45" s="136"/>
      <c r="X45" s="136"/>
      <c r="Y45" s="136"/>
      <c r="Z45" s="135"/>
      <c r="AA45" s="135"/>
      <c r="AB45" s="135"/>
      <c r="AC45" s="136"/>
      <c r="AD45" s="136"/>
      <c r="AE45" s="136"/>
      <c r="AF45" s="136"/>
      <c r="AG45" s="136"/>
      <c r="AH45" s="136"/>
      <c r="AI45" s="135"/>
      <c r="AJ45" s="135"/>
      <c r="AK45" s="135"/>
      <c r="AL45" s="136"/>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row>
    <row r="46" spans="2:117" x14ac:dyDescent="0.15">
      <c r="B46" s="135"/>
      <c r="C46" s="135"/>
      <c r="D46" s="135"/>
      <c r="E46" s="135"/>
      <c r="F46" s="135"/>
      <c r="G46" s="135"/>
      <c r="H46" s="135"/>
      <c r="I46" s="135"/>
      <c r="J46" s="135"/>
      <c r="K46" s="135"/>
      <c r="L46" s="135"/>
      <c r="M46" s="135"/>
      <c r="N46" s="135"/>
      <c r="O46" s="135"/>
      <c r="P46" s="135"/>
      <c r="Q46" s="135"/>
      <c r="R46" s="135"/>
      <c r="S46" s="135"/>
      <c r="T46" s="135"/>
      <c r="U46" s="135"/>
      <c r="V46" s="135"/>
      <c r="W46" s="136"/>
      <c r="X46" s="136"/>
      <c r="Y46" s="136"/>
      <c r="Z46" s="135"/>
      <c r="AA46" s="135"/>
      <c r="AB46" s="135"/>
      <c r="AC46" s="136"/>
      <c r="AD46" s="136"/>
      <c r="AE46" s="136"/>
      <c r="AF46" s="136"/>
      <c r="AG46" s="136"/>
      <c r="AH46" s="136"/>
      <c r="AI46" s="135"/>
      <c r="AJ46" s="135"/>
      <c r="AK46" s="135"/>
      <c r="AL46" s="136"/>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row>
    <row r="47" spans="2:117" x14ac:dyDescent="0.15">
      <c r="B47" s="135"/>
      <c r="C47" s="135"/>
      <c r="D47" s="135"/>
      <c r="E47" s="135"/>
      <c r="F47" s="135"/>
      <c r="G47" s="135"/>
      <c r="H47" s="135"/>
      <c r="I47" s="135"/>
      <c r="J47" s="135"/>
      <c r="K47" s="135"/>
      <c r="L47" s="135"/>
      <c r="M47" s="135"/>
      <c r="N47" s="135"/>
      <c r="O47" s="135"/>
      <c r="P47" s="135"/>
      <c r="Q47" s="135"/>
      <c r="R47" s="135"/>
      <c r="S47" s="135"/>
      <c r="T47" s="135"/>
      <c r="U47" s="135"/>
      <c r="V47" s="135"/>
      <c r="W47" s="136"/>
      <c r="X47" s="136"/>
      <c r="Y47" s="136"/>
      <c r="Z47" s="135"/>
      <c r="AA47" s="135"/>
      <c r="AB47" s="135"/>
      <c r="AC47" s="136"/>
      <c r="AD47" s="136"/>
      <c r="AE47" s="136"/>
      <c r="AF47" s="136"/>
      <c r="AG47" s="136"/>
      <c r="AH47" s="136"/>
      <c r="AI47" s="135"/>
      <c r="AJ47" s="135"/>
      <c r="AK47" s="135"/>
      <c r="AL47" s="136"/>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35"/>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row>
    <row r="48" spans="2:117" x14ac:dyDescent="0.15">
      <c r="B48" s="135"/>
      <c r="C48" s="135"/>
      <c r="D48" s="135"/>
      <c r="E48" s="135"/>
      <c r="F48" s="135"/>
      <c r="G48" s="135"/>
      <c r="H48" s="135"/>
      <c r="I48" s="135"/>
      <c r="J48" s="135"/>
      <c r="K48" s="135"/>
      <c r="L48" s="135"/>
      <c r="M48" s="135"/>
      <c r="N48" s="135"/>
      <c r="O48" s="135"/>
      <c r="P48" s="135"/>
      <c r="Q48" s="135"/>
      <c r="R48" s="135"/>
      <c r="S48" s="135"/>
      <c r="T48" s="135"/>
      <c r="U48" s="135"/>
      <c r="V48" s="135"/>
      <c r="W48" s="136"/>
      <c r="X48" s="136"/>
      <c r="Y48" s="136"/>
      <c r="Z48" s="135"/>
      <c r="AA48" s="135"/>
      <c r="AB48" s="135"/>
      <c r="AC48" s="136"/>
      <c r="AD48" s="136"/>
      <c r="AE48" s="136"/>
      <c r="AF48" s="136"/>
      <c r="AG48" s="136"/>
      <c r="AH48" s="136"/>
      <c r="AI48" s="135"/>
      <c r="AJ48" s="135"/>
      <c r="AK48" s="135"/>
      <c r="AL48" s="136"/>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row>
    <row r="49" spans="2:117" x14ac:dyDescent="0.15">
      <c r="B49" s="135"/>
      <c r="C49" s="135"/>
      <c r="D49" s="135"/>
      <c r="E49" s="135"/>
      <c r="F49" s="135"/>
      <c r="G49" s="135"/>
      <c r="H49" s="135"/>
      <c r="I49" s="135"/>
      <c r="J49" s="135"/>
      <c r="K49" s="135"/>
      <c r="L49" s="135"/>
      <c r="M49" s="135"/>
      <c r="N49" s="135"/>
      <c r="O49" s="135"/>
      <c r="P49" s="135"/>
      <c r="Q49" s="135"/>
      <c r="R49" s="135"/>
      <c r="S49" s="135"/>
      <c r="T49" s="135"/>
      <c r="U49" s="135"/>
      <c r="V49" s="135"/>
      <c r="W49" s="136"/>
      <c r="X49" s="136"/>
      <c r="Y49" s="136"/>
      <c r="Z49" s="135"/>
      <c r="AA49" s="135"/>
      <c r="AB49" s="135"/>
      <c r="AC49" s="136"/>
      <c r="AD49" s="136"/>
      <c r="AE49" s="136"/>
      <c r="AF49" s="136"/>
      <c r="AG49" s="136"/>
      <c r="AH49" s="136"/>
      <c r="AI49" s="135"/>
      <c r="AJ49" s="135"/>
      <c r="AK49" s="135"/>
      <c r="AL49" s="136"/>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row>
    <row r="50" spans="2:117" x14ac:dyDescent="0.15">
      <c r="B50" s="135"/>
      <c r="C50" s="135"/>
      <c r="D50" s="135"/>
      <c r="E50" s="135"/>
      <c r="F50" s="135"/>
      <c r="G50" s="135"/>
      <c r="H50" s="135"/>
      <c r="I50" s="135"/>
      <c r="J50" s="135"/>
      <c r="K50" s="135"/>
      <c r="L50" s="135"/>
      <c r="M50" s="135"/>
      <c r="N50" s="135"/>
      <c r="O50" s="135"/>
      <c r="P50" s="135"/>
      <c r="Q50" s="135"/>
      <c r="R50" s="135"/>
      <c r="S50" s="135"/>
      <c r="T50" s="135"/>
      <c r="U50" s="135"/>
      <c r="V50" s="135"/>
      <c r="W50" s="136"/>
      <c r="X50" s="136"/>
      <c r="Y50" s="136"/>
      <c r="Z50" s="135"/>
      <c r="AA50" s="135"/>
      <c r="AB50" s="135"/>
      <c r="AC50" s="136"/>
      <c r="AD50" s="136"/>
      <c r="AE50" s="136"/>
      <c r="AF50" s="136"/>
      <c r="AG50" s="136"/>
      <c r="AH50" s="136"/>
      <c r="AI50" s="135"/>
      <c r="AJ50" s="135"/>
      <c r="AK50" s="135"/>
      <c r="AL50" s="136"/>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c r="CK50" s="135"/>
      <c r="CL50" s="135"/>
      <c r="CM50" s="135"/>
      <c r="CN50" s="135"/>
      <c r="CO50" s="135"/>
      <c r="CP50" s="135"/>
      <c r="CQ50" s="135"/>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row>
    <row r="51" spans="2:117" x14ac:dyDescent="0.15">
      <c r="B51" s="135"/>
      <c r="C51" s="135"/>
      <c r="D51" s="135"/>
      <c r="E51" s="135"/>
      <c r="F51" s="135"/>
      <c r="G51" s="135"/>
      <c r="H51" s="135"/>
      <c r="I51" s="135"/>
      <c r="J51" s="135"/>
      <c r="K51" s="135"/>
      <c r="L51" s="135"/>
      <c r="M51" s="135"/>
      <c r="N51" s="135"/>
      <c r="O51" s="135"/>
      <c r="P51" s="135"/>
      <c r="Q51" s="135"/>
      <c r="R51" s="135"/>
      <c r="S51" s="135"/>
      <c r="T51" s="135"/>
      <c r="U51" s="135"/>
      <c r="V51" s="135"/>
      <c r="W51" s="136"/>
      <c r="X51" s="136"/>
      <c r="Y51" s="136"/>
      <c r="Z51" s="135"/>
      <c r="AA51" s="135"/>
      <c r="AB51" s="135"/>
      <c r="AC51" s="136"/>
      <c r="AD51" s="136"/>
      <c r="AE51" s="136"/>
      <c r="AF51" s="136"/>
      <c r="AG51" s="136"/>
      <c r="AH51" s="136"/>
      <c r="AI51" s="135"/>
      <c r="AJ51" s="135"/>
      <c r="AK51" s="135"/>
      <c r="AL51" s="136"/>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5"/>
      <c r="CL51" s="135"/>
      <c r="CM51" s="135"/>
      <c r="CN51" s="135"/>
      <c r="CO51" s="135"/>
      <c r="CP51" s="135"/>
      <c r="CQ51" s="135"/>
      <c r="CR51" s="135"/>
      <c r="CS51" s="135"/>
      <c r="CT51" s="135"/>
      <c r="CU51" s="135"/>
      <c r="CV51" s="135"/>
      <c r="CW51" s="135"/>
      <c r="CX51" s="135"/>
      <c r="CY51" s="135"/>
      <c r="CZ51" s="135"/>
      <c r="DA51" s="135"/>
      <c r="DB51" s="135"/>
      <c r="DC51" s="135"/>
      <c r="DD51" s="135"/>
      <c r="DE51" s="135"/>
      <c r="DF51" s="135"/>
      <c r="DG51" s="135"/>
      <c r="DH51" s="135"/>
      <c r="DI51" s="135"/>
      <c r="DJ51" s="135"/>
      <c r="DK51" s="135"/>
      <c r="DL51" s="135"/>
      <c r="DM51" s="135"/>
    </row>
    <row r="52" spans="2:117" x14ac:dyDescent="0.15">
      <c r="B52" s="135"/>
      <c r="C52" s="135"/>
      <c r="D52" s="135"/>
      <c r="E52" s="135"/>
      <c r="F52" s="135"/>
      <c r="G52" s="135"/>
      <c r="H52" s="135"/>
      <c r="I52" s="135"/>
      <c r="J52" s="135"/>
      <c r="K52" s="135"/>
      <c r="L52" s="135"/>
      <c r="M52" s="135"/>
      <c r="N52" s="135"/>
      <c r="O52" s="135"/>
      <c r="P52" s="135"/>
      <c r="Q52" s="135"/>
      <c r="R52" s="135"/>
      <c r="S52" s="135"/>
      <c r="T52" s="135"/>
      <c r="U52" s="135"/>
      <c r="V52" s="135"/>
      <c r="W52" s="136"/>
      <c r="X52" s="136"/>
      <c r="Y52" s="136"/>
      <c r="Z52" s="135"/>
      <c r="AA52" s="135"/>
      <c r="AB52" s="135"/>
      <c r="AC52" s="136"/>
      <c r="AD52" s="136"/>
      <c r="AE52" s="136"/>
      <c r="AF52" s="136"/>
      <c r="AG52" s="136"/>
      <c r="AH52" s="136"/>
      <c r="AI52" s="135"/>
      <c r="AJ52" s="135"/>
      <c r="AK52" s="135"/>
      <c r="AL52" s="136"/>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5"/>
      <c r="DJ52" s="135"/>
      <c r="DK52" s="135"/>
      <c r="DL52" s="135"/>
      <c r="DM52" s="135"/>
    </row>
    <row r="53" spans="2:117" x14ac:dyDescent="0.15">
      <c r="B53" s="135"/>
      <c r="C53" s="135"/>
      <c r="D53" s="135"/>
      <c r="E53" s="135"/>
      <c r="F53" s="135"/>
      <c r="G53" s="135"/>
      <c r="H53" s="135"/>
      <c r="I53" s="135"/>
      <c r="J53" s="135"/>
      <c r="K53" s="135"/>
      <c r="L53" s="135"/>
      <c r="M53" s="135"/>
      <c r="N53" s="135"/>
      <c r="O53" s="135"/>
      <c r="P53" s="135"/>
      <c r="Q53" s="135"/>
      <c r="R53" s="135"/>
      <c r="S53" s="135"/>
      <c r="T53" s="135"/>
      <c r="U53" s="135"/>
      <c r="V53" s="135"/>
      <c r="W53" s="136"/>
      <c r="X53" s="136"/>
      <c r="Y53" s="136"/>
      <c r="Z53" s="135"/>
      <c r="AA53" s="135"/>
      <c r="AB53" s="135"/>
      <c r="AC53" s="136"/>
      <c r="AD53" s="136"/>
      <c r="AE53" s="136"/>
      <c r="AF53" s="136"/>
      <c r="AG53" s="136"/>
      <c r="AH53" s="136"/>
      <c r="AI53" s="135"/>
      <c r="AJ53" s="135"/>
      <c r="AK53" s="135"/>
      <c r="AL53" s="136"/>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35"/>
      <c r="DM53" s="135"/>
    </row>
    <row r="54" spans="2:117" x14ac:dyDescent="0.15">
      <c r="B54" s="135"/>
      <c r="C54" s="135"/>
      <c r="D54" s="135"/>
      <c r="E54" s="135"/>
      <c r="F54" s="135"/>
      <c r="G54" s="135"/>
      <c r="H54" s="136"/>
      <c r="I54" s="136"/>
      <c r="J54" s="136"/>
      <c r="K54" s="136"/>
      <c r="L54" s="136"/>
      <c r="M54" s="136"/>
      <c r="N54" s="136"/>
      <c r="O54" s="135"/>
      <c r="P54" s="135"/>
      <c r="Q54" s="135"/>
      <c r="R54" s="135"/>
      <c r="S54" s="135"/>
      <c r="T54" s="135"/>
      <c r="U54" s="135"/>
      <c r="V54" s="135"/>
      <c r="W54" s="136"/>
      <c r="X54" s="136"/>
      <c r="Y54" s="136"/>
      <c r="Z54" s="135"/>
      <c r="AA54" s="135"/>
      <c r="AB54" s="135"/>
      <c r="AC54" s="136"/>
      <c r="AD54" s="136"/>
      <c r="AE54" s="136"/>
      <c r="AF54" s="136"/>
      <c r="AG54" s="136"/>
      <c r="AH54" s="136"/>
      <c r="AI54" s="135"/>
      <c r="AJ54" s="135"/>
      <c r="AK54" s="135"/>
      <c r="AL54" s="136"/>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35"/>
      <c r="DM54" s="135"/>
    </row>
    <row r="55" spans="2:117" x14ac:dyDescent="0.15">
      <c r="B55" s="135"/>
      <c r="C55" s="135"/>
      <c r="D55" s="135"/>
      <c r="E55" s="135"/>
      <c r="F55" s="135"/>
      <c r="G55" s="135"/>
      <c r="H55" s="136"/>
      <c r="I55" s="136"/>
      <c r="J55" s="136"/>
      <c r="K55" s="136"/>
      <c r="L55" s="136"/>
      <c r="M55" s="136"/>
      <c r="N55" s="136"/>
      <c r="O55" s="135"/>
      <c r="P55" s="135"/>
      <c r="Q55" s="135"/>
      <c r="R55" s="135"/>
      <c r="S55" s="135"/>
      <c r="T55" s="135"/>
      <c r="U55" s="135"/>
      <c r="V55" s="135"/>
      <c r="W55" s="136"/>
      <c r="X55" s="136"/>
      <c r="Y55" s="136"/>
      <c r="Z55" s="135"/>
      <c r="AA55" s="135"/>
      <c r="AB55" s="135"/>
      <c r="AC55" s="136"/>
      <c r="AD55" s="136"/>
      <c r="AE55" s="136"/>
      <c r="AF55" s="136"/>
      <c r="AG55" s="136"/>
      <c r="AH55" s="136"/>
      <c r="AI55" s="135"/>
      <c r="AJ55" s="135"/>
      <c r="AK55" s="135"/>
      <c r="AL55" s="136"/>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5"/>
      <c r="DH55" s="135"/>
      <c r="DI55" s="135"/>
      <c r="DJ55" s="135"/>
      <c r="DK55" s="135"/>
      <c r="DL55" s="135"/>
      <c r="DM55" s="135"/>
    </row>
    <row r="56" spans="2:117" x14ac:dyDescent="0.15">
      <c r="B56" s="135"/>
      <c r="C56" s="135"/>
      <c r="D56" s="135"/>
      <c r="E56" s="135"/>
      <c r="F56" s="135"/>
      <c r="G56" s="135"/>
      <c r="H56" s="136"/>
      <c r="I56" s="136"/>
      <c r="J56" s="136"/>
      <c r="K56" s="136"/>
      <c r="L56" s="136"/>
      <c r="M56" s="136"/>
      <c r="N56" s="136"/>
      <c r="O56" s="135"/>
      <c r="P56" s="135"/>
      <c r="Q56" s="135"/>
      <c r="R56" s="135"/>
      <c r="S56" s="135"/>
      <c r="T56" s="135"/>
      <c r="U56" s="135"/>
      <c r="V56" s="135"/>
      <c r="W56" s="136"/>
      <c r="X56" s="136"/>
      <c r="Y56" s="136"/>
      <c r="Z56" s="135"/>
      <c r="AA56" s="135"/>
      <c r="AB56" s="135"/>
      <c r="AC56" s="136"/>
      <c r="AD56" s="136"/>
      <c r="AE56" s="136"/>
      <c r="AF56" s="136"/>
      <c r="AG56" s="136"/>
      <c r="AH56" s="136"/>
      <c r="AI56" s="135"/>
      <c r="AJ56" s="135"/>
      <c r="AK56" s="135"/>
      <c r="AL56" s="136"/>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35"/>
      <c r="DM56" s="135"/>
    </row>
    <row r="57" spans="2:117" x14ac:dyDescent="0.15">
      <c r="B57" s="135"/>
      <c r="C57" s="135"/>
      <c r="D57" s="135"/>
      <c r="E57" s="135"/>
      <c r="F57" s="135"/>
      <c r="G57" s="135"/>
      <c r="H57" s="136"/>
      <c r="I57" s="136"/>
      <c r="J57" s="136"/>
      <c r="K57" s="136"/>
      <c r="L57" s="136"/>
      <c r="M57" s="136"/>
      <c r="N57" s="136"/>
      <c r="O57" s="135"/>
      <c r="P57" s="135"/>
      <c r="Q57" s="135"/>
      <c r="R57" s="135"/>
      <c r="S57" s="135"/>
      <c r="T57" s="135"/>
      <c r="U57" s="135"/>
      <c r="V57" s="135"/>
      <c r="W57" s="136"/>
      <c r="X57" s="136"/>
      <c r="Y57" s="136"/>
      <c r="Z57" s="135"/>
      <c r="AA57" s="135"/>
      <c r="AB57" s="135"/>
      <c r="AC57" s="136"/>
      <c r="AD57" s="136"/>
      <c r="AE57" s="136"/>
      <c r="AF57" s="136"/>
      <c r="AG57" s="136"/>
      <c r="AH57" s="136"/>
      <c r="AI57" s="135"/>
      <c r="AJ57" s="135"/>
      <c r="AK57" s="135"/>
      <c r="AL57" s="136"/>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c r="CI57" s="135"/>
      <c r="CJ57" s="135"/>
      <c r="CK57" s="135"/>
      <c r="CL57" s="135"/>
      <c r="CM57" s="135"/>
      <c r="CN57" s="135"/>
      <c r="CO57" s="135"/>
      <c r="CP57" s="135"/>
      <c r="CQ57" s="135"/>
      <c r="CR57" s="135"/>
      <c r="CS57" s="135"/>
      <c r="CT57" s="135"/>
      <c r="CU57" s="135"/>
      <c r="CV57" s="135"/>
      <c r="CW57" s="135"/>
      <c r="CX57" s="135"/>
      <c r="CY57" s="135"/>
      <c r="CZ57" s="135"/>
      <c r="DA57" s="135"/>
      <c r="DB57" s="135"/>
      <c r="DC57" s="135"/>
      <c r="DD57" s="135"/>
      <c r="DE57" s="135"/>
      <c r="DF57" s="135"/>
      <c r="DG57" s="135"/>
      <c r="DH57" s="135"/>
      <c r="DI57" s="135"/>
      <c r="DJ57" s="135"/>
      <c r="DK57" s="135"/>
      <c r="DL57" s="135"/>
      <c r="DM57" s="135"/>
    </row>
    <row r="58" spans="2:117" x14ac:dyDescent="0.15">
      <c r="B58" s="135"/>
      <c r="C58" s="135"/>
      <c r="D58" s="135"/>
      <c r="E58" s="135"/>
      <c r="F58" s="135"/>
      <c r="G58" s="135"/>
      <c r="H58" s="136"/>
      <c r="I58" s="136"/>
      <c r="J58" s="136"/>
      <c r="K58" s="136"/>
      <c r="L58" s="136"/>
      <c r="M58" s="136"/>
      <c r="N58" s="136"/>
      <c r="O58" s="135"/>
      <c r="P58" s="135"/>
      <c r="Q58" s="135"/>
      <c r="R58" s="135"/>
      <c r="S58" s="135"/>
      <c r="T58" s="135"/>
      <c r="U58" s="135"/>
      <c r="V58" s="135"/>
      <c r="W58" s="136"/>
      <c r="X58" s="136"/>
      <c r="Y58" s="136"/>
      <c r="Z58" s="135"/>
      <c r="AA58" s="135"/>
      <c r="AB58" s="135"/>
      <c r="AC58" s="136"/>
      <c r="AD58" s="136"/>
      <c r="AE58" s="136"/>
      <c r="AF58" s="136"/>
      <c r="AG58" s="136"/>
      <c r="AH58" s="136"/>
      <c r="AI58" s="135"/>
      <c r="AJ58" s="135"/>
      <c r="AK58" s="135"/>
      <c r="AL58" s="136"/>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35"/>
      <c r="CX58" s="135"/>
      <c r="CY58" s="135"/>
      <c r="CZ58" s="135"/>
      <c r="DA58" s="135"/>
      <c r="DB58" s="135"/>
      <c r="DC58" s="135"/>
      <c r="DD58" s="135"/>
      <c r="DE58" s="135"/>
      <c r="DF58" s="135"/>
      <c r="DG58" s="135"/>
      <c r="DH58" s="135"/>
      <c r="DI58" s="135"/>
      <c r="DJ58" s="135"/>
      <c r="DK58" s="135"/>
      <c r="DL58" s="135"/>
      <c r="DM58" s="135"/>
    </row>
    <row r="59" spans="2:117" x14ac:dyDescent="0.15">
      <c r="B59" s="135"/>
      <c r="C59" s="135"/>
      <c r="D59" s="135"/>
      <c r="E59" s="135"/>
      <c r="F59" s="135"/>
      <c r="G59" s="135"/>
      <c r="H59" s="136"/>
      <c r="I59" s="136"/>
      <c r="J59" s="136"/>
      <c r="K59" s="136"/>
      <c r="L59" s="136"/>
      <c r="M59" s="136"/>
      <c r="N59" s="136"/>
      <c r="O59" s="135"/>
      <c r="P59" s="135"/>
      <c r="Q59" s="135"/>
      <c r="R59" s="135"/>
      <c r="S59" s="135"/>
      <c r="T59" s="135"/>
      <c r="U59" s="135"/>
      <c r="V59" s="135"/>
      <c r="W59" s="136"/>
      <c r="X59" s="136"/>
      <c r="Y59" s="136"/>
      <c r="Z59" s="135"/>
      <c r="AA59" s="135"/>
      <c r="AB59" s="135"/>
      <c r="AC59" s="136"/>
      <c r="AD59" s="136"/>
      <c r="AE59" s="136"/>
      <c r="AF59" s="136"/>
      <c r="AG59" s="136"/>
      <c r="AH59" s="136"/>
      <c r="AI59" s="135"/>
      <c r="AJ59" s="135"/>
      <c r="AK59" s="135"/>
      <c r="AL59" s="136"/>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135"/>
      <c r="CQ59" s="135"/>
      <c r="CR59" s="135"/>
      <c r="CS59" s="135"/>
      <c r="CT59" s="135"/>
      <c r="CU59" s="135"/>
      <c r="CV59" s="135"/>
      <c r="CW59" s="135"/>
      <c r="CX59" s="135"/>
      <c r="CY59" s="135"/>
      <c r="CZ59" s="135"/>
      <c r="DA59" s="135"/>
      <c r="DB59" s="135"/>
      <c r="DC59" s="135"/>
      <c r="DD59" s="135"/>
      <c r="DE59" s="135"/>
      <c r="DF59" s="135"/>
      <c r="DG59" s="135"/>
      <c r="DH59" s="135"/>
      <c r="DI59" s="135"/>
      <c r="DJ59" s="135"/>
      <c r="DK59" s="135"/>
      <c r="DL59" s="135"/>
      <c r="DM59" s="135"/>
    </row>
    <row r="60" spans="2:117" x14ac:dyDescent="0.15">
      <c r="B60" s="135"/>
      <c r="C60" s="135"/>
      <c r="D60" s="135"/>
      <c r="E60" s="135"/>
      <c r="F60" s="135"/>
      <c r="G60" s="135"/>
      <c r="H60" s="136"/>
      <c r="I60" s="136"/>
      <c r="J60" s="136"/>
      <c r="K60" s="136"/>
      <c r="L60" s="136"/>
      <c r="M60" s="136"/>
      <c r="N60" s="136"/>
      <c r="O60" s="135"/>
      <c r="P60" s="135"/>
      <c r="Q60" s="135"/>
      <c r="R60" s="135"/>
      <c r="S60" s="135"/>
      <c r="T60" s="135"/>
      <c r="U60" s="135"/>
      <c r="V60" s="135"/>
      <c r="W60" s="136"/>
      <c r="X60" s="136"/>
      <c r="Y60" s="136"/>
      <c r="Z60" s="135"/>
      <c r="AA60" s="135"/>
      <c r="AB60" s="135"/>
      <c r="AC60" s="136"/>
      <c r="AD60" s="136"/>
      <c r="AE60" s="136"/>
      <c r="AF60" s="136"/>
      <c r="AG60" s="136"/>
      <c r="AH60" s="136"/>
      <c r="AI60" s="135"/>
      <c r="AJ60" s="135"/>
      <c r="AK60" s="135"/>
      <c r="AL60" s="136"/>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35"/>
      <c r="CC60" s="135"/>
      <c r="CD60" s="135"/>
      <c r="CE60" s="135"/>
      <c r="CF60" s="135"/>
      <c r="CG60" s="135"/>
      <c r="CH60" s="135"/>
      <c r="CI60" s="135"/>
      <c r="CJ60" s="135"/>
      <c r="CK60" s="135"/>
      <c r="CL60" s="135"/>
      <c r="CM60" s="135"/>
      <c r="CN60" s="135"/>
      <c r="CO60" s="135"/>
      <c r="CP60" s="135"/>
      <c r="CQ60" s="135"/>
      <c r="CR60" s="135"/>
      <c r="CS60" s="135"/>
      <c r="CT60" s="135"/>
      <c r="CU60" s="135"/>
      <c r="CV60" s="135"/>
      <c r="CW60" s="135"/>
      <c r="CX60" s="135"/>
      <c r="CY60" s="135"/>
      <c r="CZ60" s="135"/>
      <c r="DA60" s="135"/>
      <c r="DB60" s="135"/>
      <c r="DC60" s="135"/>
      <c r="DD60" s="135"/>
      <c r="DE60" s="135"/>
      <c r="DF60" s="135"/>
      <c r="DG60" s="135"/>
      <c r="DH60" s="135"/>
      <c r="DI60" s="135"/>
      <c r="DJ60" s="135"/>
      <c r="DK60" s="135"/>
      <c r="DL60" s="135"/>
      <c r="DM60" s="135"/>
    </row>
    <row r="61" spans="2:117" x14ac:dyDescent="0.15">
      <c r="B61" s="135"/>
      <c r="C61" s="135"/>
      <c r="D61" s="135"/>
      <c r="E61" s="135"/>
      <c r="F61" s="135"/>
      <c r="G61" s="135"/>
      <c r="H61" s="136"/>
      <c r="I61" s="136"/>
      <c r="J61" s="136"/>
      <c r="K61" s="136"/>
      <c r="L61" s="136"/>
      <c r="M61" s="136"/>
      <c r="N61" s="136"/>
      <c r="O61" s="135"/>
      <c r="P61" s="135"/>
      <c r="Q61" s="135"/>
      <c r="R61" s="135"/>
      <c r="S61" s="135"/>
      <c r="T61" s="135"/>
      <c r="U61" s="135"/>
      <c r="V61" s="135"/>
      <c r="W61" s="136"/>
      <c r="X61" s="136"/>
      <c r="Y61" s="136"/>
      <c r="Z61" s="135"/>
      <c r="AA61" s="135"/>
      <c r="AB61" s="135"/>
      <c r="AC61" s="136"/>
      <c r="AD61" s="136"/>
      <c r="AE61" s="136"/>
      <c r="AF61" s="136"/>
      <c r="AG61" s="136"/>
      <c r="AH61" s="136"/>
      <c r="AI61" s="135"/>
      <c r="AJ61" s="135"/>
      <c r="AK61" s="135"/>
      <c r="AL61" s="136"/>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5"/>
      <c r="CP61" s="135"/>
      <c r="CQ61" s="135"/>
      <c r="CR61" s="135"/>
      <c r="CS61" s="135"/>
      <c r="CT61" s="135"/>
      <c r="CU61" s="135"/>
      <c r="CV61" s="135"/>
      <c r="CW61" s="135"/>
      <c r="CX61" s="135"/>
      <c r="CY61" s="135"/>
      <c r="CZ61" s="135"/>
      <c r="DA61" s="135"/>
      <c r="DB61" s="135"/>
      <c r="DC61" s="135"/>
      <c r="DD61" s="135"/>
      <c r="DE61" s="135"/>
      <c r="DF61" s="135"/>
      <c r="DG61" s="135"/>
      <c r="DH61" s="135"/>
      <c r="DI61" s="135"/>
      <c r="DJ61" s="135"/>
      <c r="DK61" s="135"/>
      <c r="DL61" s="135"/>
      <c r="DM61" s="135"/>
    </row>
    <row r="62" spans="2:117" x14ac:dyDescent="0.15">
      <c r="B62" s="135"/>
      <c r="C62" s="135"/>
      <c r="D62" s="135"/>
      <c r="E62" s="135"/>
      <c r="F62" s="135"/>
      <c r="G62" s="135"/>
      <c r="H62" s="136"/>
      <c r="I62" s="136"/>
      <c r="J62" s="136"/>
      <c r="K62" s="136"/>
      <c r="L62" s="136"/>
      <c r="M62" s="136"/>
      <c r="N62" s="136"/>
      <c r="O62" s="135"/>
      <c r="P62" s="135"/>
      <c r="Q62" s="135"/>
      <c r="R62" s="135"/>
      <c r="S62" s="135"/>
      <c r="T62" s="135"/>
      <c r="U62" s="135"/>
      <c r="V62" s="135"/>
      <c r="W62" s="136"/>
      <c r="X62" s="136"/>
      <c r="Y62" s="136"/>
      <c r="Z62" s="135"/>
      <c r="AA62" s="135"/>
      <c r="AB62" s="135"/>
      <c r="AC62" s="136"/>
      <c r="AD62" s="136"/>
      <c r="AE62" s="136"/>
      <c r="AF62" s="136"/>
      <c r="AG62" s="136"/>
      <c r="AH62" s="136"/>
      <c r="AI62" s="135"/>
      <c r="AJ62" s="135"/>
      <c r="AK62" s="135"/>
      <c r="AL62" s="136"/>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35"/>
      <c r="CC62" s="135"/>
      <c r="CD62" s="135"/>
      <c r="CE62" s="135"/>
      <c r="CF62" s="135"/>
      <c r="CG62" s="135"/>
      <c r="CH62" s="135"/>
      <c r="CI62" s="135"/>
      <c r="CJ62" s="135"/>
      <c r="CK62" s="135"/>
      <c r="CL62" s="135"/>
      <c r="CM62" s="135"/>
      <c r="CN62" s="135"/>
      <c r="CO62" s="135"/>
      <c r="CP62" s="135"/>
      <c r="CQ62" s="135"/>
      <c r="CR62" s="135"/>
      <c r="CS62" s="135"/>
      <c r="CT62" s="135"/>
      <c r="CU62" s="135"/>
      <c r="CV62" s="135"/>
      <c r="CW62" s="135"/>
      <c r="CX62" s="135"/>
      <c r="CY62" s="135"/>
      <c r="CZ62" s="135"/>
      <c r="DA62" s="135"/>
      <c r="DB62" s="135"/>
      <c r="DC62" s="135"/>
      <c r="DD62" s="135"/>
      <c r="DE62" s="135"/>
      <c r="DF62" s="135"/>
      <c r="DG62" s="135"/>
      <c r="DH62" s="135"/>
      <c r="DI62" s="135"/>
      <c r="DJ62" s="135"/>
      <c r="DK62" s="135"/>
      <c r="DL62" s="135"/>
      <c r="DM62" s="135"/>
    </row>
    <row r="63" spans="2:117" x14ac:dyDescent="0.15">
      <c r="B63" s="135"/>
      <c r="C63" s="135"/>
      <c r="D63" s="135"/>
      <c r="E63" s="135"/>
      <c r="F63" s="135"/>
      <c r="G63" s="135"/>
      <c r="H63" s="136"/>
      <c r="I63" s="136"/>
      <c r="J63" s="136"/>
      <c r="K63" s="136"/>
      <c r="L63" s="136"/>
      <c r="M63" s="136"/>
      <c r="N63" s="136"/>
      <c r="O63" s="135"/>
      <c r="P63" s="135"/>
      <c r="Q63" s="135"/>
      <c r="R63" s="135"/>
      <c r="S63" s="135"/>
      <c r="T63" s="135"/>
      <c r="U63" s="135"/>
      <c r="V63" s="135"/>
      <c r="W63" s="136"/>
      <c r="X63" s="136"/>
      <c r="Y63" s="136"/>
      <c r="Z63" s="135"/>
      <c r="AA63" s="135"/>
      <c r="AB63" s="135"/>
      <c r="AC63" s="136"/>
      <c r="AD63" s="136"/>
      <c r="AE63" s="136"/>
      <c r="AF63" s="136"/>
      <c r="AG63" s="136"/>
      <c r="AH63" s="136"/>
      <c r="AI63" s="135"/>
      <c r="AJ63" s="135"/>
      <c r="AK63" s="135"/>
      <c r="AL63" s="136"/>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5"/>
      <c r="CY63" s="135"/>
      <c r="CZ63" s="135"/>
      <c r="DA63" s="135"/>
      <c r="DB63" s="135"/>
      <c r="DC63" s="135"/>
      <c r="DD63" s="135"/>
      <c r="DE63" s="135"/>
      <c r="DF63" s="135"/>
      <c r="DG63" s="135"/>
      <c r="DH63" s="135"/>
      <c r="DI63" s="135"/>
      <c r="DJ63" s="135"/>
      <c r="DK63" s="135"/>
      <c r="DL63" s="135"/>
      <c r="DM63" s="135"/>
    </row>
    <row r="64" spans="2:117" x14ac:dyDescent="0.15">
      <c r="B64" s="135"/>
      <c r="C64" s="135"/>
      <c r="D64" s="135"/>
      <c r="E64" s="135"/>
      <c r="F64" s="135"/>
      <c r="G64" s="135"/>
      <c r="H64" s="136"/>
      <c r="I64" s="136"/>
      <c r="J64" s="136"/>
      <c r="K64" s="136"/>
      <c r="L64" s="136"/>
      <c r="M64" s="136"/>
      <c r="N64" s="136"/>
      <c r="O64" s="135"/>
      <c r="P64" s="135"/>
      <c r="Q64" s="135"/>
      <c r="R64" s="135"/>
      <c r="S64" s="135"/>
      <c r="T64" s="135"/>
      <c r="U64" s="135"/>
      <c r="V64" s="135"/>
      <c r="W64" s="136"/>
      <c r="X64" s="136"/>
      <c r="Y64" s="136"/>
      <c r="Z64" s="135"/>
      <c r="AA64" s="135"/>
      <c r="AB64" s="135"/>
      <c r="AC64" s="136"/>
      <c r="AD64" s="136"/>
      <c r="AE64" s="136"/>
      <c r="AF64" s="136"/>
      <c r="AG64" s="136"/>
      <c r="AH64" s="136"/>
      <c r="AI64" s="135"/>
      <c r="AJ64" s="135"/>
      <c r="AK64" s="135"/>
      <c r="AL64" s="136"/>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5"/>
      <c r="CY64" s="135"/>
      <c r="CZ64" s="135"/>
      <c r="DA64" s="135"/>
      <c r="DB64" s="135"/>
      <c r="DC64" s="135"/>
      <c r="DD64" s="135"/>
      <c r="DE64" s="135"/>
      <c r="DF64" s="135"/>
      <c r="DG64" s="135"/>
      <c r="DH64" s="135"/>
      <c r="DI64" s="135"/>
      <c r="DJ64" s="135"/>
      <c r="DK64" s="135"/>
      <c r="DL64" s="135"/>
      <c r="DM64" s="135"/>
    </row>
    <row r="65" spans="2:117" x14ac:dyDescent="0.15">
      <c r="B65" s="135"/>
      <c r="C65" s="135"/>
      <c r="D65" s="135"/>
      <c r="E65" s="135"/>
      <c r="F65" s="135"/>
      <c r="G65" s="135"/>
      <c r="H65" s="136"/>
      <c r="I65" s="136"/>
      <c r="J65" s="136"/>
      <c r="K65" s="136"/>
      <c r="L65" s="136"/>
      <c r="M65" s="136"/>
      <c r="N65" s="136"/>
      <c r="O65" s="135"/>
      <c r="P65" s="135"/>
      <c r="Q65" s="135"/>
      <c r="R65" s="135"/>
      <c r="S65" s="135"/>
      <c r="T65" s="135"/>
      <c r="U65" s="135"/>
      <c r="V65" s="135"/>
      <c r="W65" s="136"/>
      <c r="X65" s="136"/>
      <c r="Y65" s="136"/>
      <c r="Z65" s="135"/>
      <c r="AA65" s="135"/>
      <c r="AB65" s="135"/>
      <c r="AC65" s="136"/>
      <c r="AD65" s="136"/>
      <c r="AE65" s="136"/>
      <c r="AF65" s="136"/>
      <c r="AG65" s="136"/>
      <c r="AH65" s="136"/>
      <c r="AI65" s="135"/>
      <c r="AJ65" s="135"/>
      <c r="AK65" s="135"/>
      <c r="AL65" s="136"/>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c r="DB65" s="135"/>
      <c r="DC65" s="135"/>
      <c r="DD65" s="135"/>
      <c r="DE65" s="135"/>
      <c r="DF65" s="135"/>
      <c r="DG65" s="135"/>
      <c r="DH65" s="135"/>
      <c r="DI65" s="135"/>
      <c r="DJ65" s="135"/>
      <c r="DK65" s="135"/>
      <c r="DL65" s="135"/>
      <c r="DM65" s="135"/>
    </row>
  </sheetData>
  <mergeCells count="12">
    <mergeCell ref="S2:V2"/>
    <mergeCell ref="W2:Z2"/>
    <mergeCell ref="AA2:AD2"/>
    <mergeCell ref="AE2:AH2"/>
    <mergeCell ref="AI2:AL2"/>
    <mergeCell ref="O2:R2"/>
    <mergeCell ref="A1:G1"/>
    <mergeCell ref="A2:A3"/>
    <mergeCell ref="C2:F2"/>
    <mergeCell ref="G2:J2"/>
    <mergeCell ref="K2:N2"/>
    <mergeCell ref="J1:K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P87"/>
  <sheetViews>
    <sheetView rightToLeft="1" workbookViewId="0">
      <selection sqref="A1:XFD1048576"/>
    </sheetView>
  </sheetViews>
  <sheetFormatPr baseColWidth="10" defaultColWidth="9.1640625" defaultRowHeight="13" x14ac:dyDescent="0.15"/>
  <cols>
    <col min="1" max="1" width="20.1640625" style="61" customWidth="1"/>
    <col min="2" max="2" width="15.5" style="63" customWidth="1"/>
    <col min="3" max="23" width="12.6640625" style="63" customWidth="1"/>
    <col min="24" max="24" width="12.6640625" style="64" customWidth="1"/>
    <col min="25" max="34" width="12.6640625" style="63" customWidth="1"/>
    <col min="35" max="38" width="12.6640625" style="61" customWidth="1"/>
    <col min="39" max="41" width="12.6640625" style="63" customWidth="1"/>
    <col min="42" max="42" width="9.1640625" style="33"/>
    <col min="43" max="16384" width="9.1640625" style="61"/>
  </cols>
  <sheetData>
    <row r="1" spans="1:120" s="31" customFormat="1" ht="37" customHeight="1" x14ac:dyDescent="0.15">
      <c r="A1" s="188" t="s">
        <v>62</v>
      </c>
      <c r="B1" s="188"/>
      <c r="C1" s="188"/>
      <c r="D1" s="188"/>
      <c r="E1" s="188"/>
      <c r="F1" s="188"/>
      <c r="G1" s="188"/>
      <c r="H1" s="188"/>
      <c r="I1" s="188"/>
      <c r="J1" s="188"/>
      <c r="K1" s="66"/>
      <c r="L1" s="194"/>
      <c r="M1" s="194"/>
      <c r="N1" s="37"/>
      <c r="O1" s="37"/>
      <c r="P1" s="37"/>
      <c r="Q1" s="37"/>
      <c r="R1" s="37"/>
      <c r="S1" s="37"/>
      <c r="T1" s="37"/>
      <c r="U1" s="37"/>
      <c r="V1" s="37"/>
      <c r="W1" s="37"/>
      <c r="X1" s="67"/>
      <c r="Y1" s="67"/>
      <c r="Z1" s="67"/>
      <c r="AA1" s="67"/>
      <c r="AB1" s="67"/>
      <c r="AC1" s="67"/>
      <c r="AD1" s="67"/>
      <c r="AE1" s="67"/>
      <c r="AF1" s="67"/>
      <c r="AG1" s="67"/>
      <c r="AH1" s="67"/>
      <c r="AI1" s="67"/>
      <c r="AJ1" s="67"/>
      <c r="AK1" s="67"/>
      <c r="AL1" s="67"/>
      <c r="AM1" s="60"/>
      <c r="AN1" s="67"/>
      <c r="AO1" s="67"/>
      <c r="AP1" s="33"/>
    </row>
    <row r="2" spans="1:120" ht="28.5" customHeight="1" x14ac:dyDescent="0.15">
      <c r="A2" s="200" t="s">
        <v>43</v>
      </c>
      <c r="B2" s="94" t="s">
        <v>32</v>
      </c>
      <c r="C2" s="189" t="s">
        <v>33</v>
      </c>
      <c r="D2" s="190"/>
      <c r="E2" s="190"/>
      <c r="F2" s="191"/>
      <c r="G2" s="189" t="s">
        <v>41</v>
      </c>
      <c r="H2" s="190"/>
      <c r="I2" s="190"/>
      <c r="J2" s="191"/>
      <c r="K2" s="189" t="s">
        <v>40</v>
      </c>
      <c r="L2" s="190"/>
      <c r="M2" s="190"/>
      <c r="N2" s="191"/>
      <c r="O2" s="189" t="s">
        <v>39</v>
      </c>
      <c r="P2" s="190"/>
      <c r="Q2" s="190"/>
      <c r="R2" s="191"/>
      <c r="S2" s="189" t="s">
        <v>38</v>
      </c>
      <c r="T2" s="190"/>
      <c r="U2" s="190"/>
      <c r="V2" s="191"/>
      <c r="W2" s="189" t="s">
        <v>37</v>
      </c>
      <c r="X2" s="190"/>
      <c r="Y2" s="190"/>
      <c r="Z2" s="191"/>
      <c r="AA2" s="189" t="s">
        <v>36</v>
      </c>
      <c r="AB2" s="190"/>
      <c r="AC2" s="190"/>
      <c r="AD2" s="191"/>
      <c r="AE2" s="189" t="s">
        <v>35</v>
      </c>
      <c r="AF2" s="190"/>
      <c r="AG2" s="190"/>
      <c r="AH2" s="191"/>
      <c r="AI2" s="189" t="s">
        <v>42</v>
      </c>
      <c r="AJ2" s="190"/>
      <c r="AK2" s="190"/>
      <c r="AL2" s="191"/>
      <c r="AM2" s="189" t="s">
        <v>34</v>
      </c>
      <c r="AN2" s="190"/>
      <c r="AO2" s="191"/>
    </row>
    <row r="3" spans="1:120" ht="24.75" customHeight="1" x14ac:dyDescent="0.15">
      <c r="A3" s="201"/>
      <c r="B3" s="95" t="s">
        <v>24</v>
      </c>
      <c r="C3" s="68" t="s">
        <v>27</v>
      </c>
      <c r="D3" s="68" t="s">
        <v>26</v>
      </c>
      <c r="E3" s="68" t="s">
        <v>25</v>
      </c>
      <c r="F3" s="68" t="s">
        <v>24</v>
      </c>
      <c r="G3" s="68" t="s">
        <v>27</v>
      </c>
      <c r="H3" s="68" t="s">
        <v>26</v>
      </c>
      <c r="I3" s="68" t="s">
        <v>25</v>
      </c>
      <c r="J3" s="68" t="s">
        <v>24</v>
      </c>
      <c r="K3" s="68" t="s">
        <v>27</v>
      </c>
      <c r="L3" s="68" t="s">
        <v>26</v>
      </c>
      <c r="M3" s="68" t="s">
        <v>25</v>
      </c>
      <c r="N3" s="68" t="s">
        <v>24</v>
      </c>
      <c r="O3" s="68" t="s">
        <v>27</v>
      </c>
      <c r="P3" s="68" t="s">
        <v>26</v>
      </c>
      <c r="Q3" s="68" t="s">
        <v>25</v>
      </c>
      <c r="R3" s="68" t="s">
        <v>24</v>
      </c>
      <c r="S3" s="68" t="s">
        <v>27</v>
      </c>
      <c r="T3" s="68" t="s">
        <v>26</v>
      </c>
      <c r="U3" s="68" t="s">
        <v>25</v>
      </c>
      <c r="V3" s="68" t="s">
        <v>24</v>
      </c>
      <c r="W3" s="68" t="s">
        <v>27</v>
      </c>
      <c r="X3" s="68" t="s">
        <v>26</v>
      </c>
      <c r="Y3" s="68" t="s">
        <v>25</v>
      </c>
      <c r="Z3" s="68" t="s">
        <v>24</v>
      </c>
      <c r="AA3" s="68" t="s">
        <v>27</v>
      </c>
      <c r="AB3" s="68" t="s">
        <v>26</v>
      </c>
      <c r="AC3" s="68" t="s">
        <v>25</v>
      </c>
      <c r="AD3" s="68" t="s">
        <v>24</v>
      </c>
      <c r="AE3" s="68" t="s">
        <v>27</v>
      </c>
      <c r="AF3" s="68" t="s">
        <v>26</v>
      </c>
      <c r="AG3" s="68" t="s">
        <v>25</v>
      </c>
      <c r="AH3" s="68" t="s">
        <v>24</v>
      </c>
      <c r="AI3" s="68" t="s">
        <v>27</v>
      </c>
      <c r="AJ3" s="68" t="s">
        <v>26</v>
      </c>
      <c r="AK3" s="68" t="s">
        <v>25</v>
      </c>
      <c r="AL3" s="68" t="s">
        <v>24</v>
      </c>
      <c r="AM3" s="68" t="s">
        <v>27</v>
      </c>
      <c r="AN3" s="68" t="s">
        <v>26</v>
      </c>
      <c r="AO3" s="68" t="s">
        <v>25</v>
      </c>
    </row>
    <row r="4" spans="1:120" s="92" customFormat="1" ht="14" x14ac:dyDescent="0.15">
      <c r="A4" s="38" t="s">
        <v>23</v>
      </c>
      <c r="B4" s="143">
        <v>17.374311334292095</v>
      </c>
      <c r="C4" s="142">
        <v>1.8723517455517056</v>
      </c>
      <c r="D4" s="142">
        <v>1.5053306412054543</v>
      </c>
      <c r="E4" s="142">
        <v>11.194365377937977</v>
      </c>
      <c r="F4" s="142">
        <v>5.8147845855647216</v>
      </c>
      <c r="G4" s="142">
        <v>9.0383686112562653</v>
      </c>
      <c r="H4" s="142">
        <v>1.9601824554206813</v>
      </c>
      <c r="I4" s="142">
        <v>7.6708783492681274</v>
      </c>
      <c r="J4" s="142">
        <v>5.7935995697486415</v>
      </c>
      <c r="K4" s="142">
        <v>-1.140798807330353</v>
      </c>
      <c r="L4" s="142">
        <v>-0.40271646920182491</v>
      </c>
      <c r="M4" s="142">
        <v>6.1366582697475875</v>
      </c>
      <c r="N4" s="142">
        <v>7.5243338041478838</v>
      </c>
      <c r="O4" s="142">
        <v>-3.9943973391447258</v>
      </c>
      <c r="P4" s="142">
        <v>0.76131620524893107</v>
      </c>
      <c r="Q4" s="142">
        <v>5.470038566725548</v>
      </c>
      <c r="R4" s="142">
        <v>7.3274549325540699</v>
      </c>
      <c r="S4" s="142">
        <v>-4.9936397697210442</v>
      </c>
      <c r="T4" s="142">
        <v>3.8309246719638033</v>
      </c>
      <c r="U4" s="142">
        <v>8.04898884752693</v>
      </c>
      <c r="V4" s="142">
        <v>7.9975737787530639</v>
      </c>
      <c r="W4" s="142">
        <v>-9.0770358574484895</v>
      </c>
      <c r="X4" s="142">
        <v>2.1081586521910762</v>
      </c>
      <c r="Y4" s="142">
        <v>4.8775331361059653</v>
      </c>
      <c r="Z4" s="142">
        <v>6.8512958721246617</v>
      </c>
      <c r="AA4" s="142">
        <v>4.1446381002756567</v>
      </c>
      <c r="AB4" s="142">
        <v>6.6061785438716107</v>
      </c>
      <c r="AC4" s="142">
        <v>11.11941104325655</v>
      </c>
      <c r="AD4" s="142">
        <v>6.5323020391167077</v>
      </c>
      <c r="AE4" s="142">
        <v>8.7064624656998593</v>
      </c>
      <c r="AF4" s="142">
        <v>9.5393144418535414</v>
      </c>
      <c r="AG4" s="142">
        <v>6.5708249135852146</v>
      </c>
      <c r="AH4" s="142">
        <v>-13.445353864710434</v>
      </c>
      <c r="AI4" s="142">
        <v>3.8912242152963965</v>
      </c>
      <c r="AJ4" s="142">
        <v>4.5197764731785046</v>
      </c>
      <c r="AK4" s="142">
        <v>12.068402478906293</v>
      </c>
      <c r="AL4" s="142">
        <v>10.427298067103241</v>
      </c>
      <c r="AM4" s="142">
        <v>-3.405487540587969</v>
      </c>
      <c r="AN4" s="142">
        <v>0.93553834965256344</v>
      </c>
      <c r="AO4" s="142">
        <v>12.411409309738023</v>
      </c>
      <c r="AP4" s="103"/>
    </row>
    <row r="5" spans="1:120" ht="14" x14ac:dyDescent="0.15">
      <c r="A5" s="38" t="s">
        <v>0</v>
      </c>
      <c r="B5" s="145">
        <v>10.142154029072941</v>
      </c>
      <c r="C5" s="145">
        <v>4.3131715493840748</v>
      </c>
      <c r="D5" s="145">
        <v>1.2448879691145904</v>
      </c>
      <c r="E5" s="145">
        <v>11.359227358730017</v>
      </c>
      <c r="F5" s="145">
        <v>5.7118190029212146</v>
      </c>
      <c r="G5" s="145">
        <v>12.390006944201883</v>
      </c>
      <c r="H5" s="145">
        <v>2.6247417498083077</v>
      </c>
      <c r="I5" s="145">
        <v>7.1425289352296684</v>
      </c>
      <c r="J5" s="145">
        <v>5.8669045230606658</v>
      </c>
      <c r="K5" s="145">
        <v>1.1705493669820586</v>
      </c>
      <c r="L5" s="145">
        <v>0.12628561558002066</v>
      </c>
      <c r="M5" s="145">
        <v>7.0784970703090435</v>
      </c>
      <c r="N5" s="145">
        <v>4.1404620058405319</v>
      </c>
      <c r="O5" s="145">
        <v>-1.1921312186374589</v>
      </c>
      <c r="P5" s="145">
        <v>1.9585723887340551</v>
      </c>
      <c r="Q5" s="145">
        <v>5.1172997661344279</v>
      </c>
      <c r="R5" s="145">
        <v>4.6608516309710319</v>
      </c>
      <c r="S5" s="145">
        <v>-2.6857244890615855</v>
      </c>
      <c r="T5" s="145">
        <v>5.2094407274221748</v>
      </c>
      <c r="U5" s="145">
        <v>9.2490341818080957</v>
      </c>
      <c r="V5" s="145">
        <v>9.3526326357980079</v>
      </c>
      <c r="W5" s="145">
        <v>-10.266842823764428</v>
      </c>
      <c r="X5" s="145">
        <v>2.8716261611170864</v>
      </c>
      <c r="Y5" s="145">
        <v>5.9167567497648967</v>
      </c>
      <c r="Z5" s="145">
        <v>7.9934471846363166</v>
      </c>
      <c r="AA5" s="145">
        <v>6.1576235095661565</v>
      </c>
      <c r="AB5" s="145">
        <v>5.6690563255754096</v>
      </c>
      <c r="AC5" s="145">
        <v>11.453950568140217</v>
      </c>
      <c r="AD5" s="145">
        <v>7.5535941672707096</v>
      </c>
      <c r="AE5" s="145">
        <v>10.921391838926349</v>
      </c>
      <c r="AF5" s="145">
        <v>9.011226401667713</v>
      </c>
      <c r="AG5" s="145">
        <v>3.2563660898549296</v>
      </c>
      <c r="AH5" s="145">
        <v>-1.3004642818568468</v>
      </c>
      <c r="AI5" s="145">
        <v>7.2041653440284552</v>
      </c>
      <c r="AJ5" s="145">
        <v>4.1629813964552387</v>
      </c>
      <c r="AK5" s="145">
        <v>11.143165605387409</v>
      </c>
      <c r="AL5" s="145">
        <v>10.534692006173151</v>
      </c>
      <c r="AM5" s="145">
        <v>7.9731908833696483</v>
      </c>
      <c r="AN5" s="145">
        <v>-9.076756585175076</v>
      </c>
      <c r="AO5" s="145">
        <v>4.1588780520876716</v>
      </c>
      <c r="AP5" s="103"/>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row>
    <row r="6" spans="1:120" ht="14" x14ac:dyDescent="0.15">
      <c r="A6" s="38" t="s">
        <v>1</v>
      </c>
      <c r="B6" s="145">
        <v>14.191567661991662</v>
      </c>
      <c r="C6" s="145">
        <v>3.2230052581941409</v>
      </c>
      <c r="D6" s="145">
        <v>1.3944108889570277</v>
      </c>
      <c r="E6" s="145">
        <v>9.8545489748749322</v>
      </c>
      <c r="F6" s="145">
        <v>7.3013646781765997</v>
      </c>
      <c r="G6" s="145">
        <v>12.232456219937221</v>
      </c>
      <c r="H6" s="145">
        <v>2.4615047333257305</v>
      </c>
      <c r="I6" s="145">
        <v>6.0007067576172748</v>
      </c>
      <c r="J6" s="145">
        <v>7.8311967837775986</v>
      </c>
      <c r="K6" s="145">
        <v>1.3049536651188129</v>
      </c>
      <c r="L6" s="145">
        <v>-1.0221814478787474</v>
      </c>
      <c r="M6" s="145">
        <v>6.2521346874087653</v>
      </c>
      <c r="N6" s="145">
        <v>6.5122487436665502</v>
      </c>
      <c r="O6" s="145">
        <v>-2.1433287180312242</v>
      </c>
      <c r="P6" s="145">
        <v>1.6755008388725656</v>
      </c>
      <c r="Q6" s="145">
        <v>5.0250573153673246</v>
      </c>
      <c r="R6" s="145">
        <v>6.5221978657415542</v>
      </c>
      <c r="S6" s="145">
        <v>-3.8264731189965056</v>
      </c>
      <c r="T6" s="145">
        <v>4.840267221505469</v>
      </c>
      <c r="U6" s="145">
        <v>8.5367014401407886</v>
      </c>
      <c r="V6" s="145">
        <v>8.3169376823337924</v>
      </c>
      <c r="W6" s="145">
        <v>-8.5583910074600542</v>
      </c>
      <c r="X6" s="145">
        <v>2.642894546060115</v>
      </c>
      <c r="Y6" s="145">
        <v>4.089635216535517</v>
      </c>
      <c r="Z6" s="145">
        <v>10.991501387724233</v>
      </c>
      <c r="AA6" s="145">
        <v>4.1155666469261281</v>
      </c>
      <c r="AB6" s="145">
        <v>6.0203541580286082</v>
      </c>
      <c r="AC6" s="145">
        <v>10.457704212878127</v>
      </c>
      <c r="AD6" s="145">
        <v>6.4184195567677698</v>
      </c>
      <c r="AE6" s="145">
        <v>10.175724337639737</v>
      </c>
      <c r="AF6" s="145">
        <v>8.5476449747429175</v>
      </c>
      <c r="AG6" s="145">
        <v>9.1474370408707664</v>
      </c>
      <c r="AH6" s="145">
        <v>-1.2334591513237601</v>
      </c>
      <c r="AI6" s="145">
        <v>7.4205463078112075</v>
      </c>
      <c r="AJ6" s="145">
        <v>5.142233812578862</v>
      </c>
      <c r="AK6" s="145">
        <v>11.735964067470675</v>
      </c>
      <c r="AL6" s="145">
        <v>1.870860730067698</v>
      </c>
      <c r="AM6" s="145">
        <v>6.6014419577334031</v>
      </c>
      <c r="AN6" s="145">
        <v>-1.2665161454706093E-2</v>
      </c>
      <c r="AO6" s="145">
        <v>-2.1063200884496491</v>
      </c>
      <c r="AP6" s="103"/>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row>
    <row r="7" spans="1:120" ht="14" x14ac:dyDescent="0.15">
      <c r="A7" s="38" t="s">
        <v>2</v>
      </c>
      <c r="B7" s="145">
        <v>10.7293763538853</v>
      </c>
      <c r="C7" s="145">
        <v>5.6286083664919282</v>
      </c>
      <c r="D7" s="145">
        <v>1.1967909654641147</v>
      </c>
      <c r="E7" s="145">
        <v>8.4987783376610775</v>
      </c>
      <c r="F7" s="145">
        <v>7.0481936131124048</v>
      </c>
      <c r="G7" s="145">
        <v>11.992977721801342</v>
      </c>
      <c r="H7" s="145">
        <v>2.5892974821780599</v>
      </c>
      <c r="I7" s="145">
        <v>7.2769291247900565</v>
      </c>
      <c r="J7" s="145">
        <v>6.9747026189663046</v>
      </c>
      <c r="K7" s="145">
        <v>-0.59088869945411382</v>
      </c>
      <c r="L7" s="145">
        <v>-0.16271498849546914</v>
      </c>
      <c r="M7" s="145">
        <v>5.5791445859056772</v>
      </c>
      <c r="N7" s="145">
        <v>7.5694330280425897</v>
      </c>
      <c r="O7" s="145">
        <v>-3.491294446141302</v>
      </c>
      <c r="P7" s="145">
        <v>1.2149420661376915</v>
      </c>
      <c r="Q7" s="145">
        <v>4.3736987798130729</v>
      </c>
      <c r="R7" s="145">
        <v>8.6276071542826713</v>
      </c>
      <c r="S7" s="145">
        <v>-5.0862860023004499</v>
      </c>
      <c r="T7" s="145">
        <v>4.7338878366793216</v>
      </c>
      <c r="U7" s="145">
        <v>7.7541059642906687</v>
      </c>
      <c r="V7" s="145">
        <v>8.7790610793222399</v>
      </c>
      <c r="W7" s="145">
        <v>-9.724317261490997</v>
      </c>
      <c r="X7" s="145">
        <v>2.9258528106833785</v>
      </c>
      <c r="Y7" s="145">
        <v>4.7942110488169964</v>
      </c>
      <c r="Z7" s="145">
        <v>10.762781952332602</v>
      </c>
      <c r="AA7" s="145">
        <v>6.4502506905523571</v>
      </c>
      <c r="AB7" s="145">
        <v>7.4685214567878235</v>
      </c>
      <c r="AC7" s="145">
        <v>10.365855985649752</v>
      </c>
      <c r="AD7" s="145">
        <v>4.9064207605303531</v>
      </c>
      <c r="AE7" s="145">
        <v>8.7818570238389544</v>
      </c>
      <c r="AF7" s="145">
        <v>10.215796196530334</v>
      </c>
      <c r="AG7" s="145">
        <v>4.9239079310429243</v>
      </c>
      <c r="AH7" s="145">
        <v>4.78357027810915</v>
      </c>
      <c r="AI7" s="145">
        <v>7.3279070119880592</v>
      </c>
      <c r="AJ7" s="145">
        <v>4.9701745278340708</v>
      </c>
      <c r="AK7" s="145">
        <v>2.5293687228164159</v>
      </c>
      <c r="AL7" s="145">
        <v>5.2437106394042186</v>
      </c>
      <c r="AM7" s="145">
        <v>-5.54667540713581</v>
      </c>
      <c r="AN7" s="145">
        <v>10.363341873133081</v>
      </c>
      <c r="AO7" s="145">
        <v>-3.3469097019286966</v>
      </c>
      <c r="AP7" s="103"/>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row>
    <row r="8" spans="1:120" ht="14" x14ac:dyDescent="0.15">
      <c r="A8" s="38" t="s">
        <v>3</v>
      </c>
      <c r="B8" s="145">
        <v>24.098221008275601</v>
      </c>
      <c r="C8" s="145">
        <v>0.65637899287737933</v>
      </c>
      <c r="D8" s="145">
        <v>2.4986013547110608</v>
      </c>
      <c r="E8" s="145">
        <v>10.110575306561241</v>
      </c>
      <c r="F8" s="145">
        <v>5.729115384649309</v>
      </c>
      <c r="G8" s="145">
        <v>10.296234326018071</v>
      </c>
      <c r="H8" s="145">
        <v>2.2571877041843207</v>
      </c>
      <c r="I8" s="145">
        <v>7.736774617092947</v>
      </c>
      <c r="J8" s="145">
        <v>5.6886652353551872</v>
      </c>
      <c r="K8" s="145">
        <v>-1.2758458751841411</v>
      </c>
      <c r="L8" s="145">
        <v>-0.78862132304011623</v>
      </c>
      <c r="M8" s="145">
        <v>6.6914152398276201</v>
      </c>
      <c r="N8" s="145">
        <v>7.0227432586192622</v>
      </c>
      <c r="O8" s="145">
        <v>-4.2537858372970145</v>
      </c>
      <c r="P8" s="145">
        <v>0.45026136577208398</v>
      </c>
      <c r="Q8" s="145">
        <v>6.1193935592494872</v>
      </c>
      <c r="R8" s="145">
        <v>7.7091355267461532</v>
      </c>
      <c r="S8" s="145">
        <v>-5.8265963634371811</v>
      </c>
      <c r="T8" s="145">
        <v>4.1767286673680113</v>
      </c>
      <c r="U8" s="145">
        <v>8.3446413354606825</v>
      </c>
      <c r="V8" s="145">
        <v>7.7779214816826068</v>
      </c>
      <c r="W8" s="145">
        <v>-11.317489440944817</v>
      </c>
      <c r="X8" s="145">
        <v>2.8355848638471111</v>
      </c>
      <c r="Y8" s="145">
        <v>3.1758097374332248</v>
      </c>
      <c r="Z8" s="145">
        <v>7.2156044164823037</v>
      </c>
      <c r="AA8" s="145">
        <v>2.3183540431645899</v>
      </c>
      <c r="AB8" s="145">
        <v>6.9611349049901001</v>
      </c>
      <c r="AC8" s="145">
        <v>12.825992719193339</v>
      </c>
      <c r="AD8" s="145">
        <v>3.5410298414638945</v>
      </c>
      <c r="AE8" s="145">
        <v>13.398228341807963</v>
      </c>
      <c r="AF8" s="145">
        <v>10.801140304006395</v>
      </c>
      <c r="AG8" s="145">
        <v>2.4468074907818353</v>
      </c>
      <c r="AH8" s="145">
        <v>6.4432220300851801</v>
      </c>
      <c r="AI8" s="145">
        <v>6.6811839281233567</v>
      </c>
      <c r="AJ8" s="145">
        <v>2.5399101205087664</v>
      </c>
      <c r="AK8" s="145">
        <v>6.8603766769023711</v>
      </c>
      <c r="AL8" s="145">
        <v>7.0361746940510246</v>
      </c>
      <c r="AM8" s="145">
        <v>-13.186591553077811</v>
      </c>
      <c r="AN8" s="145">
        <v>8.44642334894362</v>
      </c>
      <c r="AO8" s="145">
        <v>4.6948418774087957</v>
      </c>
      <c r="AP8" s="103"/>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row>
    <row r="9" spans="1:120" ht="14" x14ac:dyDescent="0.15">
      <c r="A9" s="38" t="s">
        <v>4</v>
      </c>
      <c r="B9" s="145">
        <v>22.318006740721085</v>
      </c>
      <c r="C9" s="145">
        <v>1.2961046290406912</v>
      </c>
      <c r="D9" s="145">
        <v>3.0121110612872402</v>
      </c>
      <c r="E9" s="145">
        <v>10.679844888273614</v>
      </c>
      <c r="F9" s="145">
        <v>4.0632951372918624</v>
      </c>
      <c r="G9" s="145">
        <v>10.200525396243675</v>
      </c>
      <c r="H9" s="145">
        <v>2.4326341540246519</v>
      </c>
      <c r="I9" s="145">
        <v>10.855367537137647</v>
      </c>
      <c r="J9" s="145">
        <v>4.293377666283468</v>
      </c>
      <c r="K9" s="145">
        <v>-1.0416247697997818</v>
      </c>
      <c r="L9" s="145">
        <v>-1.6901089112674124</v>
      </c>
      <c r="M9" s="145">
        <v>6.9165811128669654</v>
      </c>
      <c r="N9" s="145">
        <v>8.4253417612232919</v>
      </c>
      <c r="O9" s="145">
        <v>-4.4065908367129794</v>
      </c>
      <c r="P9" s="145">
        <v>-0.19011652648669244</v>
      </c>
      <c r="Q9" s="145">
        <v>6.4061532431289487</v>
      </c>
      <c r="R9" s="145">
        <v>8.9243875410748217</v>
      </c>
      <c r="S9" s="145">
        <v>-6.0715089832380453</v>
      </c>
      <c r="T9" s="145">
        <v>3.3358400214927881</v>
      </c>
      <c r="U9" s="145">
        <v>8.5456875963882641</v>
      </c>
      <c r="V9" s="145">
        <v>9.1182603394695487</v>
      </c>
      <c r="W9" s="145">
        <v>-8.1661993747616854</v>
      </c>
      <c r="X9" s="145">
        <v>1.1123054874947182</v>
      </c>
      <c r="Y9" s="145">
        <v>3.3810313541193482</v>
      </c>
      <c r="Z9" s="145">
        <v>9.191818661585387</v>
      </c>
      <c r="AA9" s="145">
        <v>3.2184038432424802</v>
      </c>
      <c r="AB9" s="145">
        <v>6.3876556604981651</v>
      </c>
      <c r="AC9" s="145">
        <v>10.063027059028977</v>
      </c>
      <c r="AD9" s="145">
        <v>5.9920534725348924</v>
      </c>
      <c r="AE9" s="145">
        <v>8.1962774172227331</v>
      </c>
      <c r="AF9" s="145">
        <v>8.4058249480926719</v>
      </c>
      <c r="AG9" s="145">
        <v>10.832796661115465</v>
      </c>
      <c r="AH9" s="145">
        <v>2.3266129868005714</v>
      </c>
      <c r="AI9" s="145">
        <v>5.388961306101173</v>
      </c>
      <c r="AJ9" s="145">
        <v>5.2296700904061346</v>
      </c>
      <c r="AK9" s="145">
        <v>11.441321846812931</v>
      </c>
      <c r="AL9" s="145">
        <v>2.5196119289257357</v>
      </c>
      <c r="AM9" s="145">
        <v>2.3021088963746164</v>
      </c>
      <c r="AN9" s="145">
        <v>1.5356483167081623</v>
      </c>
      <c r="AO9" s="145">
        <v>-1.8542183147187363</v>
      </c>
      <c r="AP9" s="103"/>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row>
    <row r="10" spans="1:120" ht="14" x14ac:dyDescent="0.15">
      <c r="A10" s="38" t="s">
        <v>5</v>
      </c>
      <c r="B10" s="145">
        <v>12.783970751666089</v>
      </c>
      <c r="C10" s="145">
        <v>3.1184992087715613</v>
      </c>
      <c r="D10" s="145">
        <v>1.0700956367899352</v>
      </c>
      <c r="E10" s="145">
        <v>12.201955095606571</v>
      </c>
      <c r="F10" s="145">
        <v>4.4532060822768837</v>
      </c>
      <c r="G10" s="145">
        <v>10.545539267910804</v>
      </c>
      <c r="H10" s="145">
        <v>2.2748394054686716</v>
      </c>
      <c r="I10" s="145">
        <v>9.967874272255651</v>
      </c>
      <c r="J10" s="145">
        <v>4.1974629258327623</v>
      </c>
      <c r="K10" s="145">
        <v>-0.65335724684999075</v>
      </c>
      <c r="L10" s="145">
        <v>-0.25972123324863922</v>
      </c>
      <c r="M10" s="145">
        <v>6.6306651795619809</v>
      </c>
      <c r="N10" s="145">
        <v>5.9494511142098156</v>
      </c>
      <c r="O10" s="145">
        <v>-3.5534951770399252</v>
      </c>
      <c r="P10" s="145">
        <v>1.0669439192472594</v>
      </c>
      <c r="Q10" s="145">
        <v>5.6463235127785794</v>
      </c>
      <c r="R10" s="145">
        <v>7.0978621299236657</v>
      </c>
      <c r="S10" s="145">
        <v>-4.7619731002550294</v>
      </c>
      <c r="T10" s="145">
        <v>4.023260843819406</v>
      </c>
      <c r="U10" s="145">
        <v>7.4813950899856145</v>
      </c>
      <c r="V10" s="145">
        <v>7.6758509063183817</v>
      </c>
      <c r="W10" s="145">
        <v>-10.13428056553121</v>
      </c>
      <c r="X10" s="145">
        <v>1.9862103114489402</v>
      </c>
      <c r="Y10" s="145">
        <v>4.0343913904732878</v>
      </c>
      <c r="Z10" s="145">
        <v>7.1798351911282996</v>
      </c>
      <c r="AA10" s="145">
        <v>5.2446527698422347</v>
      </c>
      <c r="AB10" s="145">
        <v>6.6805088679702109</v>
      </c>
      <c r="AC10" s="145">
        <v>10.859596210321653</v>
      </c>
      <c r="AD10" s="145">
        <v>6.2613477508951885</v>
      </c>
      <c r="AE10" s="145">
        <v>8.786987240501519</v>
      </c>
      <c r="AF10" s="145">
        <v>5.9461694682034416</v>
      </c>
      <c r="AG10" s="145">
        <v>2.2891544041494263</v>
      </c>
      <c r="AH10" s="145">
        <v>-1.8201029472928048</v>
      </c>
      <c r="AI10" s="145">
        <v>7.4711333854733173</v>
      </c>
      <c r="AJ10" s="145">
        <v>3.0958743672634563</v>
      </c>
      <c r="AK10" s="145">
        <v>7.7528320019107646</v>
      </c>
      <c r="AL10" s="145">
        <v>5.394994161678234</v>
      </c>
      <c r="AM10" s="145">
        <v>7.0620038297223804</v>
      </c>
      <c r="AN10" s="145">
        <v>-3.0642849925589366</v>
      </c>
      <c r="AO10" s="145">
        <v>9.9788384154030023</v>
      </c>
      <c r="AP10" s="103"/>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row>
    <row r="11" spans="1:120" ht="14" x14ac:dyDescent="0.15">
      <c r="A11" s="38" t="s">
        <v>6</v>
      </c>
      <c r="B11" s="145">
        <v>16.907139587084632</v>
      </c>
      <c r="C11" s="145">
        <v>0.31019567009155002</v>
      </c>
      <c r="D11" s="145">
        <v>1.300647608501297</v>
      </c>
      <c r="E11" s="145">
        <v>12.879869747803275</v>
      </c>
      <c r="F11" s="145">
        <v>5.2596279838646733</v>
      </c>
      <c r="G11" s="145">
        <v>6.8849414832902527</v>
      </c>
      <c r="H11" s="145">
        <v>2.0729889378671591</v>
      </c>
      <c r="I11" s="145">
        <v>9.0549047403105671</v>
      </c>
      <c r="J11" s="145">
        <v>4.6094765626924135</v>
      </c>
      <c r="K11" s="145">
        <v>-1.8223218752572921</v>
      </c>
      <c r="L11" s="145">
        <v>-0.96104189704146614</v>
      </c>
      <c r="M11" s="145">
        <v>6.2792301237044947</v>
      </c>
      <c r="N11" s="145">
        <v>7.1220775877095832</v>
      </c>
      <c r="O11" s="145">
        <v>-3.7557296793020232</v>
      </c>
      <c r="P11" s="145">
        <v>-0.35671565101255642</v>
      </c>
      <c r="Q11" s="145">
        <v>5.796581293573273</v>
      </c>
      <c r="R11" s="145">
        <v>7.7048159130292273</v>
      </c>
      <c r="S11" s="145">
        <v>-5.0833338253681317</v>
      </c>
      <c r="T11" s="145">
        <v>3.36083560739291</v>
      </c>
      <c r="U11" s="145">
        <v>7.765283616797312</v>
      </c>
      <c r="V11" s="145">
        <v>6.290783887918959</v>
      </c>
      <c r="W11" s="145">
        <v>-6.3600769797120211</v>
      </c>
      <c r="X11" s="145">
        <v>3.959253617730349</v>
      </c>
      <c r="Y11" s="145">
        <v>3.8001694305533795</v>
      </c>
      <c r="Z11" s="145">
        <v>6.3690007337833778</v>
      </c>
      <c r="AA11" s="145">
        <v>3.270070026251668</v>
      </c>
      <c r="AB11" s="145">
        <v>8.1738936954810768</v>
      </c>
      <c r="AC11" s="145">
        <v>12.443729083463483</v>
      </c>
      <c r="AD11" s="145">
        <v>6.5789751129602765</v>
      </c>
      <c r="AE11" s="145">
        <v>5.7028136659691411</v>
      </c>
      <c r="AF11" s="145">
        <v>11.128618048620712</v>
      </c>
      <c r="AG11" s="145">
        <v>10.940885984313637</v>
      </c>
      <c r="AH11" s="145">
        <v>3.7270251905935252</v>
      </c>
      <c r="AI11" s="145">
        <v>5.1876327127634445</v>
      </c>
      <c r="AJ11" s="145">
        <v>2.0707873490169635</v>
      </c>
      <c r="AK11" s="145">
        <v>-7.4272237967952197</v>
      </c>
      <c r="AL11" s="145">
        <v>10.706497324568476</v>
      </c>
      <c r="AM11" s="145">
        <v>8.6835105324696418</v>
      </c>
      <c r="AN11" s="145">
        <v>-0.52623561681685349</v>
      </c>
      <c r="AO11" s="145">
        <v>3.5442549082716446</v>
      </c>
      <c r="AP11" s="103"/>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row>
    <row r="12" spans="1:120" ht="14" x14ac:dyDescent="0.15">
      <c r="A12" s="38" t="s">
        <v>7</v>
      </c>
      <c r="B12" s="145">
        <v>18.272656770273439</v>
      </c>
      <c r="C12" s="145">
        <v>1.2695409578355925</v>
      </c>
      <c r="D12" s="145">
        <v>2.3447435267902548</v>
      </c>
      <c r="E12" s="145">
        <v>13.040070379830205</v>
      </c>
      <c r="F12" s="145">
        <v>4.8858766274614451</v>
      </c>
      <c r="G12" s="145">
        <v>6.6975584732294919</v>
      </c>
      <c r="H12" s="145">
        <v>1.1294591386280091</v>
      </c>
      <c r="I12" s="145">
        <v>8.7823948592254233</v>
      </c>
      <c r="J12" s="145">
        <v>4.1241809234592468</v>
      </c>
      <c r="K12" s="145">
        <v>-1.0046212861784223</v>
      </c>
      <c r="L12" s="145">
        <v>-0.13286037838609502</v>
      </c>
      <c r="M12" s="145">
        <v>7.0797957715248456</v>
      </c>
      <c r="N12" s="145">
        <v>5.9978159661439685</v>
      </c>
      <c r="O12" s="145">
        <v>-4.1691772911771823</v>
      </c>
      <c r="P12" s="145">
        <v>0.12110112564395963</v>
      </c>
      <c r="Q12" s="145">
        <v>6.6072368967931574</v>
      </c>
      <c r="R12" s="145">
        <v>5.8970806869111945</v>
      </c>
      <c r="S12" s="145">
        <v>-4.397397755890406</v>
      </c>
      <c r="T12" s="145">
        <v>3.2771357437024151</v>
      </c>
      <c r="U12" s="145">
        <v>7.8583437848066211</v>
      </c>
      <c r="V12" s="145">
        <v>8.7674622010675733</v>
      </c>
      <c r="W12" s="145">
        <v>-9.1992125490759502</v>
      </c>
      <c r="X12" s="145">
        <v>1.1856164614527613</v>
      </c>
      <c r="Y12" s="145">
        <v>5.6602211424314213</v>
      </c>
      <c r="Z12" s="145">
        <v>5.5603221722402099</v>
      </c>
      <c r="AA12" s="145">
        <v>3.4341172426710012</v>
      </c>
      <c r="AB12" s="145">
        <v>6.1342407873458376</v>
      </c>
      <c r="AC12" s="145">
        <v>10.031694148857337</v>
      </c>
      <c r="AD12" s="145">
        <v>5.8939335589751929</v>
      </c>
      <c r="AE12" s="145">
        <v>12.120482968141596</v>
      </c>
      <c r="AF12" s="145">
        <v>5.7390188965233619</v>
      </c>
      <c r="AG12" s="145">
        <v>6.2962997359181641</v>
      </c>
      <c r="AH12" s="145">
        <v>4.0957388777387944</v>
      </c>
      <c r="AI12" s="145">
        <v>4.9146234406213383</v>
      </c>
      <c r="AJ12" s="145">
        <v>4.9061532980179956E-2</v>
      </c>
      <c r="AK12" s="145">
        <v>10.39043182851826</v>
      </c>
      <c r="AL12" s="145">
        <v>7.4996346356700885</v>
      </c>
      <c r="AM12" s="145">
        <v>2.6129250103841106</v>
      </c>
      <c r="AN12" s="145">
        <v>-0.38084414013178208</v>
      </c>
      <c r="AO12" s="145">
        <v>5.0569928190426312</v>
      </c>
      <c r="AP12" s="103"/>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row>
    <row r="13" spans="1:120" ht="14" x14ac:dyDescent="0.15">
      <c r="A13" s="38" t="s">
        <v>8</v>
      </c>
      <c r="B13" s="145">
        <v>22.580276511604854</v>
      </c>
      <c r="C13" s="145">
        <v>9.1552273789148209E-2</v>
      </c>
      <c r="D13" s="145">
        <v>0.50720144480788687</v>
      </c>
      <c r="E13" s="145">
        <v>13.800910264389625</v>
      </c>
      <c r="F13" s="145">
        <v>4.843882826723318</v>
      </c>
      <c r="G13" s="145">
        <v>6.5267776133387256</v>
      </c>
      <c r="H13" s="145">
        <v>1.2928463034483801</v>
      </c>
      <c r="I13" s="145">
        <v>8.7953789315442723</v>
      </c>
      <c r="J13" s="145">
        <v>4.0208291506206768</v>
      </c>
      <c r="K13" s="145">
        <v>-1.749606124729014</v>
      </c>
      <c r="L13" s="145">
        <v>-1.0538416608307912</v>
      </c>
      <c r="M13" s="145">
        <v>5.4741567138524259</v>
      </c>
      <c r="N13" s="145">
        <v>8.3746975444018013</v>
      </c>
      <c r="O13" s="145">
        <v>-4.3330245918550423</v>
      </c>
      <c r="P13" s="145">
        <v>-0.17795061309017926</v>
      </c>
      <c r="Q13" s="145">
        <v>4.8530586173559378</v>
      </c>
      <c r="R13" s="145">
        <v>8.6161147832132592</v>
      </c>
      <c r="S13" s="145">
        <v>-5.162051252713435</v>
      </c>
      <c r="T13" s="145">
        <v>2.8093799769368384</v>
      </c>
      <c r="U13" s="145">
        <v>7.1648466122863921</v>
      </c>
      <c r="V13" s="145">
        <v>7.3121763788203991</v>
      </c>
      <c r="W13" s="145">
        <v>-7.7760954055737974</v>
      </c>
      <c r="X13" s="145">
        <v>3.1535134273146945</v>
      </c>
      <c r="Y13" s="145">
        <v>4.8439840637360998</v>
      </c>
      <c r="Z13" s="145">
        <v>4.9954040364309646</v>
      </c>
      <c r="AA13" s="145">
        <v>8.7122146817924211</v>
      </c>
      <c r="AB13" s="145">
        <v>9.3778385041591825</v>
      </c>
      <c r="AC13" s="145">
        <v>11.973636043664188</v>
      </c>
      <c r="AD13" s="145">
        <v>5.3399896106788347</v>
      </c>
      <c r="AE13" s="145">
        <v>6.8099412678053115</v>
      </c>
      <c r="AF13" s="145">
        <v>10.896548597874647</v>
      </c>
      <c r="AG13" s="145">
        <v>9.6103550198497398</v>
      </c>
      <c r="AH13" s="145">
        <v>4.2934794061625734</v>
      </c>
      <c r="AI13" s="145">
        <v>1.4011053563350351</v>
      </c>
      <c r="AJ13" s="145">
        <v>0.68838506847281211</v>
      </c>
      <c r="AK13" s="145">
        <v>6.8324761650175097</v>
      </c>
      <c r="AL13" s="145" t="s">
        <v>22</v>
      </c>
      <c r="AM13" s="145" t="s">
        <v>22</v>
      </c>
      <c r="AN13" s="145">
        <v>4.2095703633651347</v>
      </c>
      <c r="AO13" s="145">
        <v>-8.0480168762242794</v>
      </c>
      <c r="AP13" s="103"/>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row>
    <row r="14" spans="1:120" ht="14" x14ac:dyDescent="0.15">
      <c r="A14" s="38" t="s">
        <v>9</v>
      </c>
      <c r="B14" s="145">
        <v>23.146725535191862</v>
      </c>
      <c r="C14" s="145">
        <v>2.6641466214571034E-2</v>
      </c>
      <c r="D14" s="145">
        <v>1.7291236735885818</v>
      </c>
      <c r="E14" s="145">
        <v>11.304595310860215</v>
      </c>
      <c r="F14" s="145">
        <v>7.897950647939358</v>
      </c>
      <c r="G14" s="145">
        <v>5.1918959862428444</v>
      </c>
      <c r="H14" s="145">
        <v>1.6362047136359137</v>
      </c>
      <c r="I14" s="145">
        <v>6.3003716886928505</v>
      </c>
      <c r="J14" s="145">
        <v>6.5367156501704233</v>
      </c>
      <c r="K14" s="145">
        <v>-1.8653815920946166</v>
      </c>
      <c r="L14" s="145">
        <v>-0.15217372832367587</v>
      </c>
      <c r="M14" s="145">
        <v>4.067526819232949</v>
      </c>
      <c r="N14" s="145">
        <v>8.3742210049775245</v>
      </c>
      <c r="O14" s="145">
        <v>-4.0825678623095403</v>
      </c>
      <c r="P14" s="145">
        <v>0.62060733156536585</v>
      </c>
      <c r="Q14" s="145">
        <v>3.1928552298388766</v>
      </c>
      <c r="R14" s="145">
        <v>9.169673379362278</v>
      </c>
      <c r="S14" s="145">
        <v>-4.5831465210037772</v>
      </c>
      <c r="T14" s="145">
        <v>3.1866298299957356</v>
      </c>
      <c r="U14" s="145">
        <v>6.4162169672368261</v>
      </c>
      <c r="V14" s="145">
        <v>8.0418066698659807</v>
      </c>
      <c r="W14" s="145">
        <v>-8.2053449300367802</v>
      </c>
      <c r="X14" s="145">
        <v>1.9688792943654549</v>
      </c>
      <c r="Y14" s="145">
        <v>5.05565003671928</v>
      </c>
      <c r="Z14" s="145">
        <v>6.50098011557865</v>
      </c>
      <c r="AA14" s="145">
        <v>4.121263173625767</v>
      </c>
      <c r="AB14" s="145">
        <v>6.9140072678910718</v>
      </c>
      <c r="AC14" s="145">
        <v>10.425346877758061</v>
      </c>
      <c r="AD14" s="145">
        <v>5.9240394504609224</v>
      </c>
      <c r="AE14" s="145">
        <v>10.301775041645485</v>
      </c>
      <c r="AF14" s="145">
        <v>15.743025039790695</v>
      </c>
      <c r="AG14" s="145">
        <v>2.0057454675043211</v>
      </c>
      <c r="AH14" s="145">
        <v>1.4312794794561405</v>
      </c>
      <c r="AI14" s="145">
        <v>7.7383571473009427</v>
      </c>
      <c r="AJ14" s="145">
        <v>2.5936887814540364</v>
      </c>
      <c r="AK14" s="145">
        <v>10.218521159175166</v>
      </c>
      <c r="AL14" s="145">
        <v>7.5252906662844481</v>
      </c>
      <c r="AM14" s="145">
        <v>-7.1196085859424842</v>
      </c>
      <c r="AN14" s="145">
        <v>-1.0022374295539749</v>
      </c>
      <c r="AO14" s="145">
        <v>-3.3783577300369769</v>
      </c>
      <c r="AP14" s="103"/>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row>
    <row r="15" spans="1:120" ht="14" x14ac:dyDescent="0.15">
      <c r="A15" s="38" t="s">
        <v>10</v>
      </c>
      <c r="B15" s="145">
        <v>14.411474210814841</v>
      </c>
      <c r="C15" s="145">
        <v>0.82870618859167855</v>
      </c>
      <c r="D15" s="145">
        <v>0.29828432705003138</v>
      </c>
      <c r="E15" s="145">
        <v>12.945927896151064</v>
      </c>
      <c r="F15" s="145">
        <v>5.2549058199446623</v>
      </c>
      <c r="G15" s="145">
        <v>6.2838478639924702</v>
      </c>
      <c r="H15" s="145">
        <v>1.1958392007624046</v>
      </c>
      <c r="I15" s="145">
        <v>6.0615783187960171</v>
      </c>
      <c r="J15" s="145">
        <v>6.8370498429463176</v>
      </c>
      <c r="K15" s="145">
        <v>-2.3645199891748074</v>
      </c>
      <c r="L15" s="145">
        <v>0.9626262588634007</v>
      </c>
      <c r="M15" s="145">
        <v>4.5153617677085327</v>
      </c>
      <c r="N15" s="145">
        <v>8.1145891607796479</v>
      </c>
      <c r="O15" s="145">
        <v>-5.4015312393269701</v>
      </c>
      <c r="P15" s="145">
        <v>1.2195823897953195</v>
      </c>
      <c r="Q15" s="145">
        <v>4.730860777502385</v>
      </c>
      <c r="R15" s="145">
        <v>8.2144310983729962</v>
      </c>
      <c r="S15" s="145">
        <v>-5.9047808406490763</v>
      </c>
      <c r="T15" s="145">
        <v>3.5185829669411639</v>
      </c>
      <c r="U15" s="145">
        <v>7.6347765739350768</v>
      </c>
      <c r="V15" s="145">
        <v>7.6921803167190692</v>
      </c>
      <c r="W15" s="145">
        <v>-8.7725733612699717</v>
      </c>
      <c r="X15" s="145">
        <v>1.2907888683199331</v>
      </c>
      <c r="Y15" s="145">
        <v>4.5215637148549384</v>
      </c>
      <c r="Z15" s="145">
        <v>5.1572197113109777</v>
      </c>
      <c r="AA15" s="145">
        <v>3.2139260431250491</v>
      </c>
      <c r="AB15" s="145">
        <v>7.8486325535380628</v>
      </c>
      <c r="AC15" s="145">
        <v>8.0399218225360816</v>
      </c>
      <c r="AD15" s="145">
        <v>9.1876502616068194</v>
      </c>
      <c r="AE15" s="145">
        <v>7.540517391954177</v>
      </c>
      <c r="AF15" s="145">
        <v>6.1826274337695795</v>
      </c>
      <c r="AG15" s="145">
        <v>5.1548846944293798</v>
      </c>
      <c r="AH15" s="145">
        <v>3.8499294488443025</v>
      </c>
      <c r="AI15" s="145">
        <v>3.4049002577970566</v>
      </c>
      <c r="AJ15" s="145">
        <v>6.8410583804687066</v>
      </c>
      <c r="AK15" s="145">
        <v>0.54670622040068306</v>
      </c>
      <c r="AL15" s="145">
        <v>8.4016064730230013</v>
      </c>
      <c r="AM15" s="145">
        <v>-9.2962903724790067</v>
      </c>
      <c r="AN15" s="145">
        <v>1.4486075692698979</v>
      </c>
      <c r="AO15" s="145">
        <v>9.2938411178565765</v>
      </c>
      <c r="AP15" s="103"/>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row>
    <row r="16" spans="1:120" ht="14" x14ac:dyDescent="0.15">
      <c r="A16" s="38" t="s">
        <v>11</v>
      </c>
      <c r="B16" s="145">
        <v>14.20989023255833</v>
      </c>
      <c r="C16" s="145">
        <v>1.345804732874939</v>
      </c>
      <c r="D16" s="145">
        <v>5.825799440513111E-2</v>
      </c>
      <c r="E16" s="145">
        <v>9.6629310774214936</v>
      </c>
      <c r="F16" s="145">
        <v>6.3309500241164152</v>
      </c>
      <c r="G16" s="145">
        <v>5.5912753481345643</v>
      </c>
      <c r="H16" s="145">
        <v>1.2484764281686542</v>
      </c>
      <c r="I16" s="145">
        <v>3.9036237741813582</v>
      </c>
      <c r="J16" s="145">
        <v>6.3372642027426123</v>
      </c>
      <c r="K16" s="145">
        <v>-1.6729013290462698</v>
      </c>
      <c r="L16" s="145">
        <v>0.97098235304957792</v>
      </c>
      <c r="M16" s="145">
        <v>5.0138420927579936</v>
      </c>
      <c r="N16" s="145">
        <v>8.018883162601453</v>
      </c>
      <c r="O16" s="145">
        <v>-5.65116278964339</v>
      </c>
      <c r="P16" s="145">
        <v>1.2942325474260825</v>
      </c>
      <c r="Q16" s="145">
        <v>5.140162442432918</v>
      </c>
      <c r="R16" s="145">
        <v>7.7730199514259226</v>
      </c>
      <c r="S16" s="145">
        <v>-6.3115654091573354</v>
      </c>
      <c r="T16" s="145">
        <v>4.1425466065583256</v>
      </c>
      <c r="U16" s="145">
        <v>8.3154296004862758</v>
      </c>
      <c r="V16" s="145">
        <v>5.9859836930537353</v>
      </c>
      <c r="W16" s="145">
        <v>-8.7921805692737482</v>
      </c>
      <c r="X16" s="145">
        <v>0.28304659231185092</v>
      </c>
      <c r="Y16" s="145">
        <v>6.7126854862787004</v>
      </c>
      <c r="Z16" s="145">
        <v>2.7882495611694398</v>
      </c>
      <c r="AA16" s="145">
        <v>4.7930167378069957</v>
      </c>
      <c r="AB16" s="145">
        <v>8.3467247660087303</v>
      </c>
      <c r="AC16" s="145">
        <v>11.386571748630384</v>
      </c>
      <c r="AD16" s="145">
        <v>9.8852506399828304</v>
      </c>
      <c r="AE16" s="145">
        <v>9.0972364513946982</v>
      </c>
      <c r="AF16" s="145">
        <v>5.7116366226530397</v>
      </c>
      <c r="AG16" s="145">
        <v>7.0899802178114122</v>
      </c>
      <c r="AH16" s="145">
        <v>3.776903941232959</v>
      </c>
      <c r="AI16" s="145">
        <v>6.5888732589255952</v>
      </c>
      <c r="AJ16" s="145">
        <v>6.3285639456543041</v>
      </c>
      <c r="AK16" s="145">
        <v>10.296568212299007</v>
      </c>
      <c r="AL16" s="145">
        <v>-2.869803748285443</v>
      </c>
      <c r="AM16" s="145">
        <v>-10.71537888640591</v>
      </c>
      <c r="AN16" s="145">
        <v>5.5894344671193839</v>
      </c>
      <c r="AO16" s="145">
        <v>9.1645715838825854</v>
      </c>
      <c r="AP16" s="103"/>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row>
    <row r="17" spans="1:120" ht="14" x14ac:dyDescent="0.15">
      <c r="A17" s="38" t="s">
        <v>12</v>
      </c>
      <c r="B17" s="145">
        <v>21.437619194963467</v>
      </c>
      <c r="C17" s="145">
        <v>0.63152096069675157</v>
      </c>
      <c r="D17" s="145">
        <v>1.29300167779972</v>
      </c>
      <c r="E17" s="145">
        <v>13.115727269659619</v>
      </c>
      <c r="F17" s="145">
        <v>4.4198205448666199</v>
      </c>
      <c r="G17" s="145">
        <v>5.5941630766215624</v>
      </c>
      <c r="H17" s="145">
        <v>1.4118837160412301</v>
      </c>
      <c r="I17" s="145">
        <v>9.4079442549903458</v>
      </c>
      <c r="J17" s="145">
        <v>3.7594554921592023</v>
      </c>
      <c r="K17" s="145">
        <v>-1.3754171564149833</v>
      </c>
      <c r="L17" s="145">
        <v>-0.25006113003877184</v>
      </c>
      <c r="M17" s="145">
        <v>7.4642720873701744</v>
      </c>
      <c r="N17" s="145">
        <v>6.2594076127135692</v>
      </c>
      <c r="O17" s="145">
        <v>-5.5377415539892425</v>
      </c>
      <c r="P17" s="145">
        <v>0.85202199802063117</v>
      </c>
      <c r="Q17" s="145">
        <v>6.9098592415259228</v>
      </c>
      <c r="R17" s="145">
        <v>5.8686881259429651</v>
      </c>
      <c r="S17" s="145">
        <v>-5.2139988293400696</v>
      </c>
      <c r="T17" s="145">
        <v>3.555882760336238</v>
      </c>
      <c r="U17" s="145">
        <v>8.0468037902045744</v>
      </c>
      <c r="V17" s="145">
        <v>8.8322729806521085</v>
      </c>
      <c r="W17" s="145">
        <v>-10.654792893222647</v>
      </c>
      <c r="X17" s="145">
        <v>1.4080377595036018</v>
      </c>
      <c r="Y17" s="145">
        <v>5.7211806315289087</v>
      </c>
      <c r="Z17" s="145">
        <v>5.566423026997894</v>
      </c>
      <c r="AA17" s="145">
        <v>4.9455641991461112</v>
      </c>
      <c r="AB17" s="145">
        <v>7.4027417102497042</v>
      </c>
      <c r="AC17" s="145">
        <v>10.248413192898603</v>
      </c>
      <c r="AD17" s="145">
        <v>3.399439345453986</v>
      </c>
      <c r="AE17" s="145">
        <v>7.634677751724448</v>
      </c>
      <c r="AF17" s="145">
        <v>8.6653714136838396</v>
      </c>
      <c r="AG17" s="145">
        <v>9.0703151092033121</v>
      </c>
      <c r="AH17" s="145">
        <v>1.7122460731555627</v>
      </c>
      <c r="AI17" s="145">
        <v>3.0618526969073199</v>
      </c>
      <c r="AJ17" s="145">
        <v>2.4379817270061359</v>
      </c>
      <c r="AK17" s="145">
        <v>3.4848911370893361</v>
      </c>
      <c r="AL17" s="145">
        <v>12.815199210736615</v>
      </c>
      <c r="AM17" s="145">
        <v>-0.91904959982681922</v>
      </c>
      <c r="AN17" s="145">
        <v>3.6298002736950208</v>
      </c>
      <c r="AO17" s="145">
        <v>5.8992107931749045</v>
      </c>
      <c r="AP17" s="103"/>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row>
    <row r="18" spans="1:120" ht="14" x14ac:dyDescent="0.15">
      <c r="A18" s="38" t="s">
        <v>13</v>
      </c>
      <c r="B18" s="145">
        <v>22.356339026543303</v>
      </c>
      <c r="C18" s="145">
        <v>0.15118383778376107</v>
      </c>
      <c r="D18" s="145">
        <v>0.99629751439106895</v>
      </c>
      <c r="E18" s="145">
        <v>11.015149394036207</v>
      </c>
      <c r="F18" s="145">
        <v>7.5416959141929096</v>
      </c>
      <c r="G18" s="145">
        <v>6.9976817066483434</v>
      </c>
      <c r="H18" s="145">
        <v>1.3817531133892886</v>
      </c>
      <c r="I18" s="145">
        <v>5.8721350055735222</v>
      </c>
      <c r="J18" s="145">
        <v>6.5971859154249</v>
      </c>
      <c r="K18" s="145">
        <v>-2.3078096867747777</v>
      </c>
      <c r="L18" s="145">
        <v>0.10472653731869129</v>
      </c>
      <c r="M18" s="145">
        <v>5.2224017704194754</v>
      </c>
      <c r="N18" s="145">
        <v>7.4827991128656253</v>
      </c>
      <c r="O18" s="145">
        <v>-4.6923625931730424</v>
      </c>
      <c r="P18" s="145">
        <v>0.4063812530589917</v>
      </c>
      <c r="Q18" s="145">
        <v>4.964501101883469</v>
      </c>
      <c r="R18" s="145">
        <v>7.4710615352802661</v>
      </c>
      <c r="S18" s="145">
        <v>-4.5967982193363159</v>
      </c>
      <c r="T18" s="145">
        <v>2.8257935130786551</v>
      </c>
      <c r="U18" s="145">
        <v>6.9079583682190142</v>
      </c>
      <c r="V18" s="145">
        <v>7.4479128488494162</v>
      </c>
      <c r="W18" s="145">
        <v>-8.2817713151909516</v>
      </c>
      <c r="X18" s="145">
        <v>0.93825414678732855</v>
      </c>
      <c r="Y18" s="145">
        <v>6.0313935868709283</v>
      </c>
      <c r="Z18" s="145">
        <v>3.382233138894386</v>
      </c>
      <c r="AA18" s="145">
        <v>5.625839209880545</v>
      </c>
      <c r="AB18" s="145">
        <v>6.0714376217802242</v>
      </c>
      <c r="AC18" s="145">
        <v>11.170547037070021</v>
      </c>
      <c r="AD18" s="145">
        <v>8.5397137991837901</v>
      </c>
      <c r="AE18" s="145">
        <v>9.2905344137612609</v>
      </c>
      <c r="AF18" s="145">
        <v>8.1287741528802044</v>
      </c>
      <c r="AG18" s="145">
        <v>4.4748511994058839</v>
      </c>
      <c r="AH18" s="145">
        <v>5.9286824013111481</v>
      </c>
      <c r="AI18" s="145">
        <v>4.0973103332939464</v>
      </c>
      <c r="AJ18" s="145">
        <v>7.1479922127192435</v>
      </c>
      <c r="AK18" s="145">
        <v>1.2080165987036406</v>
      </c>
      <c r="AL18" s="145">
        <v>12.90242171385416</v>
      </c>
      <c r="AM18" s="145">
        <v>-4.5920642109734278</v>
      </c>
      <c r="AN18" s="145">
        <v>-3.915600957796729</v>
      </c>
      <c r="AO18" s="145">
        <v>3.5377689156138521</v>
      </c>
      <c r="AP18" s="103"/>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row>
    <row r="19" spans="1:120" ht="14" x14ac:dyDescent="0.15">
      <c r="A19" s="38" t="s">
        <v>14</v>
      </c>
      <c r="B19" s="145">
        <v>19.087423139589223</v>
      </c>
      <c r="C19" s="145">
        <v>0.63479245200081647</v>
      </c>
      <c r="D19" s="145">
        <v>0.11702871847600957</v>
      </c>
      <c r="E19" s="145">
        <v>13.49959113050196</v>
      </c>
      <c r="F19" s="145">
        <v>5.6553797984278384</v>
      </c>
      <c r="G19" s="145">
        <v>6.6471344001554611</v>
      </c>
      <c r="H19" s="145">
        <v>1.1702098885271091</v>
      </c>
      <c r="I19" s="145">
        <v>6.2307614390757813</v>
      </c>
      <c r="J19" s="145">
        <v>6.3556561277622929</v>
      </c>
      <c r="K19" s="145">
        <v>-3.2705028072105846</v>
      </c>
      <c r="L19" s="145">
        <v>0.16426314736047887</v>
      </c>
      <c r="M19" s="145">
        <v>5.3040517553130808</v>
      </c>
      <c r="N19" s="145">
        <v>8.063343965240275</v>
      </c>
      <c r="O19" s="145">
        <v>-5.5676543745066951</v>
      </c>
      <c r="P19" s="145">
        <v>0.20590612112623061</v>
      </c>
      <c r="Q19" s="145">
        <v>5.8741919617763303</v>
      </c>
      <c r="R19" s="145">
        <v>7.4907527053587772</v>
      </c>
      <c r="S19" s="145">
        <v>-5.5036649476201438</v>
      </c>
      <c r="T19" s="145">
        <v>2.5291136333917348</v>
      </c>
      <c r="U19" s="145">
        <v>7.6058834139322871</v>
      </c>
      <c r="V19" s="145">
        <v>6.3290624550771186</v>
      </c>
      <c r="W19" s="145">
        <v>-6.7880501180625181</v>
      </c>
      <c r="X19" s="145">
        <v>2.309809298095935</v>
      </c>
      <c r="Y19" s="145">
        <v>6.0882172603514118</v>
      </c>
      <c r="Z19" s="145">
        <v>4.3332731041077484</v>
      </c>
      <c r="AA19" s="145">
        <v>3.0989171688549089</v>
      </c>
      <c r="AB19" s="145">
        <v>1.7908512323499517</v>
      </c>
      <c r="AC19" s="145">
        <v>13.272148067439945</v>
      </c>
      <c r="AD19" s="145">
        <v>10.552267613880685</v>
      </c>
      <c r="AE19" s="145">
        <v>0.48889721072796138</v>
      </c>
      <c r="AF19" s="145">
        <v>22.244902299876777</v>
      </c>
      <c r="AG19" s="145">
        <v>6.3061076838413692</v>
      </c>
      <c r="AH19" s="145">
        <v>3.1536909233301724</v>
      </c>
      <c r="AI19" s="145">
        <v>3.4827673629884806</v>
      </c>
      <c r="AJ19" s="145">
        <v>0.19691242035551001</v>
      </c>
      <c r="AK19" s="145">
        <v>5.1444889260497026</v>
      </c>
      <c r="AL19" s="145">
        <v>-7.1752616467841673E-2</v>
      </c>
      <c r="AM19" s="145">
        <v>10.755285670992905</v>
      </c>
      <c r="AN19" s="145">
        <v>-14.293913047894673</v>
      </c>
      <c r="AO19" s="145">
        <v>5.571493280990488</v>
      </c>
      <c r="AP19" s="103"/>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row>
    <row r="20" spans="1:120" ht="14" x14ac:dyDescent="0.15">
      <c r="A20" s="38" t="s">
        <v>15</v>
      </c>
      <c r="B20" s="145">
        <v>11.044331528427605</v>
      </c>
      <c r="C20" s="145">
        <v>1.018845897106774</v>
      </c>
      <c r="D20" s="145">
        <v>1.0814204420491145</v>
      </c>
      <c r="E20" s="145">
        <v>9.3193771281916469</v>
      </c>
      <c r="F20" s="145">
        <v>5.8170539448155729</v>
      </c>
      <c r="G20" s="145">
        <v>5.3177232977142053</v>
      </c>
      <c r="H20" s="145">
        <v>1.2119456303980902</v>
      </c>
      <c r="I20" s="145">
        <v>7.2857728848272263</v>
      </c>
      <c r="J20" s="145">
        <v>6.1027582270162233</v>
      </c>
      <c r="K20" s="145">
        <v>-3.7119058286774025</v>
      </c>
      <c r="L20" s="145">
        <v>6.5750284412350909E-2</v>
      </c>
      <c r="M20" s="145">
        <v>5.2574320084750417</v>
      </c>
      <c r="N20" s="145">
        <v>7.9997818937437248</v>
      </c>
      <c r="O20" s="145">
        <v>-5.6169643616520926</v>
      </c>
      <c r="P20" s="145">
        <v>0.56963013247438599</v>
      </c>
      <c r="Q20" s="145">
        <v>4.9524671135911511</v>
      </c>
      <c r="R20" s="145">
        <v>8.0092099804728552</v>
      </c>
      <c r="S20" s="145">
        <v>-5.817915914285841</v>
      </c>
      <c r="T20" s="145">
        <v>3.1519356534964746</v>
      </c>
      <c r="U20" s="145">
        <v>8.2260275303413071</v>
      </c>
      <c r="V20" s="145">
        <v>8.0590116486375276</v>
      </c>
      <c r="W20" s="145">
        <v>-8.617991997952668</v>
      </c>
      <c r="X20" s="145">
        <v>1.0679415626955211</v>
      </c>
      <c r="Y20" s="145">
        <v>5.4127452224258352</v>
      </c>
      <c r="Z20" s="145">
        <v>2.7969322657682802</v>
      </c>
      <c r="AA20" s="145">
        <v>4.3321052846094963</v>
      </c>
      <c r="AB20" s="145">
        <v>5.5798191297731208</v>
      </c>
      <c r="AC20" s="145">
        <v>12.248643121397013</v>
      </c>
      <c r="AD20" s="145">
        <v>6.8733034460133799</v>
      </c>
      <c r="AE20" s="145">
        <v>10.222074575460306</v>
      </c>
      <c r="AF20" s="145">
        <v>5.6428148201227097</v>
      </c>
      <c r="AG20" s="145">
        <v>6.8283040331744917</v>
      </c>
      <c r="AH20" s="145">
        <v>3.6503292400482596</v>
      </c>
      <c r="AI20" s="145">
        <v>4.3665619344157127</v>
      </c>
      <c r="AJ20" s="145">
        <v>0.62676226040509231</v>
      </c>
      <c r="AK20" s="145">
        <v>3.1121007162435119</v>
      </c>
      <c r="AL20" s="145" t="s">
        <v>22</v>
      </c>
      <c r="AM20" s="145" t="s">
        <v>22</v>
      </c>
      <c r="AN20" s="145">
        <v>-5.3618118419669409</v>
      </c>
      <c r="AO20" s="145">
        <v>17.215966480864914</v>
      </c>
      <c r="AP20" s="103"/>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row>
    <row r="21" spans="1:120" ht="14" x14ac:dyDescent="0.15">
      <c r="A21" s="38" t="s">
        <v>16</v>
      </c>
      <c r="B21" s="145">
        <v>20.821026238092045</v>
      </c>
      <c r="C21" s="145">
        <v>0.33120417390445511</v>
      </c>
      <c r="D21" s="145">
        <v>1.4224128195922539</v>
      </c>
      <c r="E21" s="145">
        <v>12.822482818540347</v>
      </c>
      <c r="F21" s="145">
        <v>6.280035235822349</v>
      </c>
      <c r="G21" s="145">
        <v>5.8362538237260368</v>
      </c>
      <c r="H21" s="145">
        <v>1.0029210218488089</v>
      </c>
      <c r="I21" s="145">
        <v>5.206886407425662</v>
      </c>
      <c r="J21" s="145">
        <v>5.9244369957102609</v>
      </c>
      <c r="K21" s="145">
        <v>-3.2035068892142435</v>
      </c>
      <c r="L21" s="145">
        <v>1.0504670870630424</v>
      </c>
      <c r="M21" s="145">
        <v>4.7460768013547341</v>
      </c>
      <c r="N21" s="145">
        <v>7.138906527007423</v>
      </c>
      <c r="O21" s="145">
        <v>-5.3763708757040769</v>
      </c>
      <c r="P21" s="145">
        <v>1.8084140404746258</v>
      </c>
      <c r="Q21" s="145">
        <v>4.5830105774624439</v>
      </c>
      <c r="R21" s="145">
        <v>7.0473644680494596</v>
      </c>
      <c r="S21" s="145">
        <v>-5.9561757518792424</v>
      </c>
      <c r="T21" s="145">
        <v>3.8135278184820534</v>
      </c>
      <c r="U21" s="145">
        <v>7.829457345303628</v>
      </c>
      <c r="V21" s="145">
        <v>6.4332930930205485</v>
      </c>
      <c r="W21" s="145">
        <v>-8.9589479504483442</v>
      </c>
      <c r="X21" s="145">
        <v>2.847645557752601</v>
      </c>
      <c r="Y21" s="145">
        <v>4.5604105849008807</v>
      </c>
      <c r="Z21" s="145">
        <v>2.3515996198949565</v>
      </c>
      <c r="AA21" s="145">
        <v>4.4298478591620682</v>
      </c>
      <c r="AB21" s="145">
        <v>6.5442639252832926</v>
      </c>
      <c r="AC21" s="145">
        <v>13.489787241568557</v>
      </c>
      <c r="AD21" s="145">
        <v>5.2023691569534503</v>
      </c>
      <c r="AE21" s="145">
        <v>2.7514359898710588</v>
      </c>
      <c r="AF21" s="145">
        <v>11.144924938087133</v>
      </c>
      <c r="AG21" s="145">
        <v>8.6312699122798939</v>
      </c>
      <c r="AH21" s="145">
        <v>1.6472872073157956</v>
      </c>
      <c r="AI21" s="145">
        <v>5.5881666477345844</v>
      </c>
      <c r="AJ21" s="145">
        <v>6.3087761343505484</v>
      </c>
      <c r="AK21" s="145">
        <v>7.169922470490885</v>
      </c>
      <c r="AL21" s="145" t="s">
        <v>22</v>
      </c>
      <c r="AM21" s="145" t="s">
        <v>22</v>
      </c>
      <c r="AN21" s="145">
        <v>-4.8201679728319622</v>
      </c>
      <c r="AO21" s="145">
        <v>-3.3873369900831851</v>
      </c>
      <c r="AP21" s="103"/>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row>
    <row r="22" spans="1:120" ht="14" x14ac:dyDescent="0.15">
      <c r="A22" s="38" t="s">
        <v>17</v>
      </c>
      <c r="B22" s="145">
        <v>16.727264840206246</v>
      </c>
      <c r="C22" s="145">
        <v>8.800548695084176E-2</v>
      </c>
      <c r="D22" s="145">
        <v>7.4480809019358649E-2</v>
      </c>
      <c r="E22" s="145">
        <v>13.176929674613465</v>
      </c>
      <c r="F22" s="145">
        <v>7.3554926258245654</v>
      </c>
      <c r="G22" s="145">
        <v>5.3158638220235943</v>
      </c>
      <c r="H22" s="145">
        <v>1.0849669401638538</v>
      </c>
      <c r="I22" s="145">
        <v>7.005333099852213</v>
      </c>
      <c r="J22" s="145">
        <v>6.6257793270300773</v>
      </c>
      <c r="K22" s="145">
        <v>-4.5681871067694786</v>
      </c>
      <c r="L22" s="145">
        <v>0.60602220899742321</v>
      </c>
      <c r="M22" s="145">
        <v>4.9327019715351215</v>
      </c>
      <c r="N22" s="145">
        <v>7.765335551377099</v>
      </c>
      <c r="O22" s="145">
        <v>-5.738114570532062</v>
      </c>
      <c r="P22" s="145">
        <v>1.1730388942192376</v>
      </c>
      <c r="Q22" s="145">
        <v>5.123477336102451</v>
      </c>
      <c r="R22" s="145">
        <v>7.3151328276021639</v>
      </c>
      <c r="S22" s="145">
        <v>-5.7301915788980802</v>
      </c>
      <c r="T22" s="145">
        <v>3.1496226655948787</v>
      </c>
      <c r="U22" s="145">
        <v>7.3312607699859846</v>
      </c>
      <c r="V22" s="145">
        <v>5.7617204997516813</v>
      </c>
      <c r="W22" s="145">
        <v>-9.2026950274818748</v>
      </c>
      <c r="X22" s="145">
        <v>1.8469611975611868</v>
      </c>
      <c r="Y22" s="145">
        <v>7.0486010262229213</v>
      </c>
      <c r="Z22" s="145">
        <v>1.8046238677692445</v>
      </c>
      <c r="AA22" s="145">
        <v>1.3849491388366337</v>
      </c>
      <c r="AB22" s="145">
        <v>8.7436629579402823</v>
      </c>
      <c r="AC22" s="145">
        <v>12.172004393011743</v>
      </c>
      <c r="AD22" s="145">
        <v>8.1820395892994107</v>
      </c>
      <c r="AE22" s="145">
        <v>5.910775248446452</v>
      </c>
      <c r="AF22" s="145">
        <v>10.772317808558084</v>
      </c>
      <c r="AG22" s="145">
        <v>8.9866016967192852</v>
      </c>
      <c r="AH22" s="145">
        <v>3.2717218904682102</v>
      </c>
      <c r="AI22" s="145">
        <v>0.37975593857149725</v>
      </c>
      <c r="AJ22" s="145">
        <v>5.7168610849320824</v>
      </c>
      <c r="AK22" s="145">
        <v>2.1042826215138737</v>
      </c>
      <c r="AL22" s="145">
        <v>-3.4919797049578976</v>
      </c>
      <c r="AM22" s="145">
        <v>-1.7316372622539322</v>
      </c>
      <c r="AN22" s="145">
        <v>-3.8814211940478636</v>
      </c>
      <c r="AO22" s="145">
        <v>-2.1313125333017582</v>
      </c>
      <c r="AP22" s="103"/>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row>
    <row r="23" spans="1:120" ht="14" x14ac:dyDescent="0.15">
      <c r="A23" s="38" t="s">
        <v>18</v>
      </c>
      <c r="B23" s="145">
        <v>15.768274637425449</v>
      </c>
      <c r="C23" s="145">
        <v>8.1728255649963527E-2</v>
      </c>
      <c r="D23" s="145">
        <v>1.499122335641349</v>
      </c>
      <c r="E23" s="145">
        <v>10.812528847875424</v>
      </c>
      <c r="F23" s="145">
        <v>7.5981467441588375</v>
      </c>
      <c r="G23" s="145">
        <v>5.809794419474362</v>
      </c>
      <c r="H23" s="145">
        <v>1.0784100491774531</v>
      </c>
      <c r="I23" s="145">
        <v>5.9966573681838051</v>
      </c>
      <c r="J23" s="145">
        <v>6.6817492429522591</v>
      </c>
      <c r="K23" s="145">
        <v>-3.6697403747149822</v>
      </c>
      <c r="L23" s="145">
        <v>1.5699021706785243</v>
      </c>
      <c r="M23" s="145">
        <v>4.4464189463461832</v>
      </c>
      <c r="N23" s="145">
        <v>7.4526395803390502</v>
      </c>
      <c r="O23" s="145">
        <v>-6.1406792501024894</v>
      </c>
      <c r="P23" s="145">
        <v>2.1341090389439739</v>
      </c>
      <c r="Q23" s="145">
        <v>4.6879101982149791</v>
      </c>
      <c r="R23" s="145">
        <v>6.9830575153488743</v>
      </c>
      <c r="S23" s="145">
        <v>-6.0822043469701361</v>
      </c>
      <c r="T23" s="145">
        <v>3.8216113677852723</v>
      </c>
      <c r="U23" s="145">
        <v>7.8555258217231536</v>
      </c>
      <c r="V23" s="145">
        <v>7.371816351063158</v>
      </c>
      <c r="W23" s="145">
        <v>-8.2742911294741521</v>
      </c>
      <c r="X23" s="145">
        <v>1.1684282366730327</v>
      </c>
      <c r="Y23" s="145">
        <v>6.0028072473918241</v>
      </c>
      <c r="Z23" s="145">
        <v>4.664868890099152</v>
      </c>
      <c r="AA23" s="145">
        <v>2.7624436845104166</v>
      </c>
      <c r="AB23" s="145">
        <v>7.1926602984702468</v>
      </c>
      <c r="AC23" s="145">
        <v>11.26022284969012</v>
      </c>
      <c r="AD23" s="145">
        <v>6.6608232837519399</v>
      </c>
      <c r="AE23" s="145">
        <v>2.9452809536538966</v>
      </c>
      <c r="AF23" s="145">
        <v>8.2283487512503672</v>
      </c>
      <c r="AG23" s="145">
        <v>5.8109901958348589</v>
      </c>
      <c r="AH23" s="145">
        <v>4.5311763785695867</v>
      </c>
      <c r="AI23" s="145" t="s">
        <v>22</v>
      </c>
      <c r="AJ23" s="145" t="s">
        <v>22</v>
      </c>
      <c r="AK23" s="145" t="s">
        <v>22</v>
      </c>
      <c r="AL23" s="145" t="s">
        <v>22</v>
      </c>
      <c r="AM23" s="145" t="s">
        <v>22</v>
      </c>
      <c r="AN23" s="145">
        <v>-2.8671917399717257</v>
      </c>
      <c r="AO23" s="145">
        <v>-1.639344262295082</v>
      </c>
      <c r="AP23" s="103"/>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row>
    <row r="24" spans="1:120" ht="14" x14ac:dyDescent="0.15">
      <c r="A24" s="38" t="s">
        <v>19</v>
      </c>
      <c r="B24" s="145">
        <v>9.9830637704145779</v>
      </c>
      <c r="C24" s="145">
        <v>2.6102597440990269</v>
      </c>
      <c r="D24" s="145">
        <v>8.9355818213362817E-2</v>
      </c>
      <c r="E24" s="145">
        <v>11.879768931088098</v>
      </c>
      <c r="F24" s="145">
        <v>3.2542776123160904</v>
      </c>
      <c r="G24" s="145">
        <v>5.3251181710153244</v>
      </c>
      <c r="H24" s="145">
        <v>1.2321396613465823</v>
      </c>
      <c r="I24" s="145">
        <v>9.4287640745692372</v>
      </c>
      <c r="J24" s="145">
        <v>5.3694318078968335</v>
      </c>
      <c r="K24" s="145">
        <v>-3.8973308810677043</v>
      </c>
      <c r="L24" s="145">
        <v>-0.70779896466461112</v>
      </c>
      <c r="M24" s="145">
        <v>6.8231708637333917</v>
      </c>
      <c r="N24" s="145">
        <v>8.5415600009211108</v>
      </c>
      <c r="O24" s="145">
        <v>-6.3214007542002006</v>
      </c>
      <c r="P24" s="145">
        <v>0.35860803905517347</v>
      </c>
      <c r="Q24" s="145">
        <v>6.0733432373432894</v>
      </c>
      <c r="R24" s="145">
        <v>8.2812714701597052</v>
      </c>
      <c r="S24" s="145">
        <v>-6.4676469388232336</v>
      </c>
      <c r="T24" s="145">
        <v>2.7104220744273264</v>
      </c>
      <c r="U24" s="145">
        <v>8.3983816901596775</v>
      </c>
      <c r="V24" s="145">
        <v>8.2102405155807983</v>
      </c>
      <c r="W24" s="145">
        <v>-10.109885292538396</v>
      </c>
      <c r="X24" s="145">
        <v>2.3179424317249673</v>
      </c>
      <c r="Y24" s="145">
        <v>9.4760232209422472</v>
      </c>
      <c r="Z24" s="145">
        <v>4.0364940445895447</v>
      </c>
      <c r="AA24" s="145">
        <v>3.5322396478272875</v>
      </c>
      <c r="AB24" s="145">
        <v>7.4896963185202319</v>
      </c>
      <c r="AC24" s="145">
        <v>9.0224241345248064</v>
      </c>
      <c r="AD24" s="145">
        <v>8.2167043187266859</v>
      </c>
      <c r="AE24" s="145">
        <v>2.8733574947925256</v>
      </c>
      <c r="AF24" s="145">
        <v>8.689929642968405</v>
      </c>
      <c r="AG24" s="145">
        <v>12.783463057245958</v>
      </c>
      <c r="AH24" s="145">
        <v>6.394388177957083</v>
      </c>
      <c r="AI24" s="145">
        <v>3.567662739151682</v>
      </c>
      <c r="AJ24" s="145">
        <v>-9.032080013519467</v>
      </c>
      <c r="AK24" s="145">
        <v>5.0950453345010471</v>
      </c>
      <c r="AL24" s="145">
        <v>6.43211049123469</v>
      </c>
      <c r="AM24" s="145">
        <v>1.5415508962567623</v>
      </c>
      <c r="AN24" s="145" t="s">
        <v>22</v>
      </c>
      <c r="AO24" s="145" t="s">
        <v>22</v>
      </c>
      <c r="AP24" s="103"/>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row>
    <row r="25" spans="1:120" ht="14" x14ac:dyDescent="0.15">
      <c r="A25" s="38" t="s">
        <v>20</v>
      </c>
      <c r="B25" s="145">
        <v>23.224651340975534</v>
      </c>
      <c r="C25" s="145">
        <v>0.5560257651161522</v>
      </c>
      <c r="D25" s="145">
        <v>6.675035935210108E-2</v>
      </c>
      <c r="E25" s="145">
        <v>14.347500340199375</v>
      </c>
      <c r="F25" s="145">
        <v>5.2309354810912936</v>
      </c>
      <c r="G25" s="145">
        <v>5.9577473120783448</v>
      </c>
      <c r="H25" s="145">
        <v>1.2021114139166253</v>
      </c>
      <c r="I25" s="145">
        <v>9.1384419384895583</v>
      </c>
      <c r="J25" s="145">
        <v>6.117456556967956</v>
      </c>
      <c r="K25" s="145">
        <v>-2.9112623427121416</v>
      </c>
      <c r="L25" s="145">
        <v>-1.2601642231243115</v>
      </c>
      <c r="M25" s="145">
        <v>5.9843319397122716</v>
      </c>
      <c r="N25" s="145">
        <v>7.6631912453886502</v>
      </c>
      <c r="O25" s="145">
        <v>-4.0197980304173875</v>
      </c>
      <c r="P25" s="145">
        <v>-0.72746688054445163</v>
      </c>
      <c r="Q25" s="145">
        <v>5.8960879895856104</v>
      </c>
      <c r="R25" s="145">
        <v>7.2598746757104395</v>
      </c>
      <c r="S25" s="145">
        <v>-4.9699787404208253</v>
      </c>
      <c r="T25" s="145">
        <v>3.3364566347911624</v>
      </c>
      <c r="U25" s="145">
        <v>7.1499453561004946</v>
      </c>
      <c r="V25" s="145">
        <v>6.9305906617142048</v>
      </c>
      <c r="W25" s="145">
        <v>-9.2158963446657118</v>
      </c>
      <c r="X25" s="145">
        <v>1.8070042965958271</v>
      </c>
      <c r="Y25" s="145">
        <v>6.4452240615922642</v>
      </c>
      <c r="Z25" s="145">
        <v>5.0529099756264859</v>
      </c>
      <c r="AA25" s="145">
        <v>4.2321259048697444</v>
      </c>
      <c r="AB25" s="145">
        <v>9.7690819398803228</v>
      </c>
      <c r="AC25" s="145">
        <v>9.6427718548296593</v>
      </c>
      <c r="AD25" s="145">
        <v>9.0521929730490527</v>
      </c>
      <c r="AE25" s="145">
        <v>8.0899768002749699</v>
      </c>
      <c r="AF25" s="145">
        <v>10.634707368396988</v>
      </c>
      <c r="AG25" s="145">
        <v>9.8942762895522716</v>
      </c>
      <c r="AH25" s="145">
        <v>2.8192143220212822</v>
      </c>
      <c r="AI25" s="145">
        <v>1.5047048778350738</v>
      </c>
      <c r="AJ25" s="145">
        <v>-1.9432361582419955</v>
      </c>
      <c r="AK25" s="145">
        <v>11.761173857889172</v>
      </c>
      <c r="AL25" s="145">
        <v>9.8263575524728957</v>
      </c>
      <c r="AM25" s="145">
        <v>0.46760296596392587</v>
      </c>
      <c r="AN25" s="145">
        <v>-5.7163569764703412</v>
      </c>
      <c r="AO25" s="145">
        <v>3.0409502746664763</v>
      </c>
      <c r="AP25" s="103"/>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row>
    <row r="26" spans="1:120" ht="14" x14ac:dyDescent="0.15">
      <c r="A26" s="38" t="s">
        <v>21</v>
      </c>
      <c r="B26" s="145">
        <v>22.375968956103428</v>
      </c>
      <c r="C26" s="145">
        <v>1.2981561484284094</v>
      </c>
      <c r="D26" s="145">
        <v>2.4389953593325968</v>
      </c>
      <c r="E26" s="145">
        <v>12.347594141398119</v>
      </c>
      <c r="F26" s="145">
        <v>5.7124558885088836</v>
      </c>
      <c r="G26" s="145">
        <v>7.1284302019906267</v>
      </c>
      <c r="H26" s="145">
        <v>1.8868662640815568</v>
      </c>
      <c r="I26" s="145">
        <v>7.5498600953615913</v>
      </c>
      <c r="J26" s="145">
        <v>4.1738396412437559</v>
      </c>
      <c r="K26" s="145">
        <v>-1.1947179326297108</v>
      </c>
      <c r="L26" s="145">
        <v>0.70077986000820847</v>
      </c>
      <c r="M26" s="145">
        <v>5.6779675686189774</v>
      </c>
      <c r="N26" s="145">
        <v>6.4570858314538295</v>
      </c>
      <c r="O26" s="145">
        <v>-4.0718681591914789</v>
      </c>
      <c r="P26" s="145">
        <v>1.1902997108674651</v>
      </c>
      <c r="Q26" s="145">
        <v>5.6769671573868061</v>
      </c>
      <c r="R26" s="145">
        <v>5.7240253326015367</v>
      </c>
      <c r="S26" s="145">
        <v>-4.2647660080910903</v>
      </c>
      <c r="T26" s="145">
        <v>3.8985605144264137</v>
      </c>
      <c r="U26" s="145">
        <v>8.084036650443565</v>
      </c>
      <c r="V26" s="145">
        <v>8.1594753454901472</v>
      </c>
      <c r="W26" s="145">
        <v>-9.5787254763599137</v>
      </c>
      <c r="X26" s="145">
        <v>0.94024019415554583</v>
      </c>
      <c r="Y26" s="145">
        <v>7.0707916372710375</v>
      </c>
      <c r="Z26" s="145">
        <v>5.0610095104536157</v>
      </c>
      <c r="AA26" s="145">
        <v>6.8436044921338723</v>
      </c>
      <c r="AB26" s="145">
        <v>9.7240152836968967</v>
      </c>
      <c r="AC26" s="145">
        <v>13.223471848132363</v>
      </c>
      <c r="AD26" s="145">
        <v>11.497822974190585</v>
      </c>
      <c r="AE26" s="145">
        <v>7.9050592741848114</v>
      </c>
      <c r="AF26" s="145">
        <v>1.6542476419924235</v>
      </c>
      <c r="AG26" s="145">
        <v>7.8977439881153133</v>
      </c>
      <c r="AH26" s="145">
        <v>2.4025259226024014</v>
      </c>
      <c r="AI26" s="145">
        <v>1.4196708746035163</v>
      </c>
      <c r="AJ26" s="145">
        <v>2.1247906074342722</v>
      </c>
      <c r="AK26" s="145" t="s">
        <v>22</v>
      </c>
      <c r="AL26" s="145" t="s">
        <v>22</v>
      </c>
      <c r="AM26" s="145" t="s">
        <v>22</v>
      </c>
      <c r="AN26" s="145">
        <v>2.5232763679925565</v>
      </c>
      <c r="AO26" s="145">
        <v>-14.343322791693858</v>
      </c>
      <c r="AP26" s="103"/>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c r="DH26" s="135"/>
      <c r="DI26" s="135"/>
      <c r="DJ26" s="135"/>
      <c r="DK26" s="135"/>
      <c r="DL26" s="135"/>
      <c r="DM26" s="135"/>
      <c r="DN26" s="135"/>
      <c r="DO26" s="135"/>
      <c r="DP26" s="135"/>
    </row>
    <row r="27" spans="1:120" x14ac:dyDescent="0.15">
      <c r="B27" s="159"/>
      <c r="C27" s="159"/>
      <c r="D27" s="159"/>
      <c r="E27" s="159"/>
      <c r="F27" s="159"/>
      <c r="G27" s="159"/>
      <c r="H27" s="136"/>
      <c r="I27" s="136"/>
      <c r="J27" s="136"/>
      <c r="K27" s="136"/>
      <c r="L27" s="136"/>
      <c r="M27" s="136"/>
      <c r="N27" s="136"/>
      <c r="O27" s="136"/>
      <c r="P27" s="136"/>
      <c r="Q27" s="136"/>
      <c r="R27" s="136"/>
      <c r="S27" s="136"/>
      <c r="T27" s="136"/>
      <c r="U27" s="136"/>
      <c r="V27" s="136"/>
      <c r="W27" s="136"/>
      <c r="X27" s="139"/>
      <c r="Y27" s="136"/>
      <c r="Z27" s="136"/>
      <c r="AA27" s="136"/>
      <c r="AB27" s="136"/>
      <c r="AC27" s="139"/>
      <c r="AD27" s="139"/>
      <c r="AE27" s="139"/>
      <c r="AF27" s="139"/>
      <c r="AG27" s="139"/>
      <c r="AH27" s="139"/>
      <c r="AI27" s="159"/>
      <c r="AJ27" s="159"/>
      <c r="AK27" s="159"/>
      <c r="AL27" s="159"/>
      <c r="AM27" s="139"/>
      <c r="AN27" s="139"/>
      <c r="AO27" s="139"/>
      <c r="AP27" s="103"/>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row>
    <row r="28" spans="1:120" x14ac:dyDescent="0.15">
      <c r="B28" s="161"/>
      <c r="C28" s="161"/>
      <c r="D28" s="161"/>
      <c r="E28" s="161"/>
      <c r="F28" s="161"/>
      <c r="G28" s="161"/>
      <c r="H28" s="146"/>
      <c r="I28" s="146"/>
      <c r="J28" s="146"/>
      <c r="K28" s="146"/>
      <c r="L28" s="146"/>
      <c r="M28" s="146"/>
      <c r="N28" s="146"/>
      <c r="O28" s="146"/>
      <c r="P28" s="146"/>
      <c r="Q28" s="146"/>
      <c r="R28" s="146"/>
      <c r="S28" s="146"/>
      <c r="T28" s="146">
        <v>318514.72849111015</v>
      </c>
      <c r="U28" s="146"/>
      <c r="V28" s="146"/>
      <c r="W28" s="146"/>
      <c r="X28" s="70"/>
      <c r="Y28" s="69"/>
      <c r="Z28" s="69"/>
      <c r="AA28" s="135"/>
      <c r="AB28" s="135"/>
      <c r="AC28" s="70"/>
      <c r="AD28" s="70"/>
      <c r="AE28" s="136"/>
      <c r="AF28" s="136"/>
      <c r="AG28" s="136"/>
      <c r="AH28" s="136"/>
      <c r="AI28" s="135"/>
      <c r="AJ28" s="135"/>
      <c r="AK28" s="135"/>
      <c r="AL28" s="135"/>
      <c r="AM28" s="135"/>
      <c r="AN28" s="135"/>
      <c r="AO28" s="135"/>
      <c r="AP28" s="103"/>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row>
    <row r="29" spans="1:120" x14ac:dyDescent="0.15">
      <c r="B29" s="161"/>
      <c r="C29" s="161"/>
      <c r="D29" s="161"/>
      <c r="E29" s="161"/>
      <c r="F29" s="161"/>
      <c r="G29" s="161"/>
      <c r="H29" s="146"/>
      <c r="I29" s="146"/>
      <c r="J29" s="146"/>
      <c r="K29" s="146"/>
      <c r="L29" s="146"/>
      <c r="M29" s="146"/>
      <c r="N29" s="146"/>
      <c r="O29" s="146"/>
      <c r="P29" s="146"/>
      <c r="Q29" s="146"/>
      <c r="R29" s="146"/>
      <c r="S29" s="146"/>
      <c r="T29" s="146">
        <v>99537.679490019058</v>
      </c>
      <c r="U29" s="146"/>
      <c r="V29" s="146"/>
      <c r="W29" s="146"/>
      <c r="X29" s="70"/>
      <c r="Y29" s="69"/>
      <c r="Z29" s="69"/>
      <c r="AA29" s="135"/>
      <c r="AB29" s="135"/>
      <c r="AC29" s="70"/>
      <c r="AD29" s="70"/>
      <c r="AE29" s="139"/>
      <c r="AF29" s="139"/>
      <c r="AG29" s="139"/>
      <c r="AH29" s="139"/>
      <c r="AI29" s="139"/>
      <c r="AJ29" s="139"/>
      <c r="AK29" s="139"/>
      <c r="AL29" s="139"/>
      <c r="AM29" s="139"/>
      <c r="AN29" s="139"/>
      <c r="AO29" s="135"/>
      <c r="AP29" s="103"/>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row>
    <row r="30" spans="1:120" x14ac:dyDescent="0.15">
      <c r="B30" s="69"/>
      <c r="C30" s="69"/>
      <c r="D30" s="69"/>
      <c r="E30" s="69"/>
      <c r="F30" s="69"/>
      <c r="G30" s="69"/>
      <c r="H30" s="69"/>
      <c r="I30" s="69"/>
      <c r="J30" s="69"/>
      <c r="K30" s="69"/>
      <c r="L30" s="69"/>
      <c r="M30" s="69"/>
      <c r="N30" s="69"/>
      <c r="O30" s="69"/>
      <c r="P30" s="69"/>
      <c r="Q30" s="69"/>
      <c r="R30" s="69"/>
      <c r="S30" s="69"/>
      <c r="T30" s="69"/>
      <c r="U30" s="69"/>
      <c r="V30" s="69"/>
      <c r="W30" s="69"/>
      <c r="X30" s="70"/>
      <c r="Y30" s="69"/>
      <c r="Z30" s="69"/>
      <c r="AA30" s="135"/>
      <c r="AB30" s="135"/>
      <c r="AC30" s="70"/>
      <c r="AD30" s="70"/>
      <c r="AE30" s="139"/>
      <c r="AF30" s="139"/>
      <c r="AG30" s="139"/>
      <c r="AH30" s="139"/>
      <c r="AI30" s="139"/>
      <c r="AJ30" s="139"/>
      <c r="AK30" s="139"/>
      <c r="AL30" s="139"/>
      <c r="AM30" s="139"/>
      <c r="AN30" s="139"/>
      <c r="AO30" s="135"/>
      <c r="AP30" s="103"/>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5"/>
      <c r="DI30" s="135"/>
      <c r="DJ30" s="135"/>
      <c r="DK30" s="135"/>
      <c r="DL30" s="135"/>
      <c r="DM30" s="135"/>
      <c r="DN30" s="135"/>
      <c r="DO30" s="135"/>
      <c r="DP30" s="135"/>
    </row>
    <row r="31" spans="1:120" x14ac:dyDescent="0.15">
      <c r="B31" s="136"/>
      <c r="C31" s="136"/>
      <c r="D31" s="136"/>
      <c r="E31" s="136"/>
      <c r="F31" s="136"/>
      <c r="G31" s="136"/>
      <c r="H31" s="136"/>
      <c r="I31" s="136"/>
      <c r="J31" s="136"/>
      <c r="K31" s="136"/>
      <c r="L31" s="136"/>
      <c r="M31" s="136"/>
      <c r="N31" s="136"/>
      <c r="O31" s="136"/>
      <c r="P31" s="136"/>
      <c r="Q31" s="136"/>
      <c r="R31" s="136"/>
      <c r="S31" s="136"/>
      <c r="T31" s="136"/>
      <c r="U31" s="136"/>
      <c r="V31" s="136"/>
      <c r="W31" s="136"/>
      <c r="X31" s="139"/>
      <c r="Y31" s="136"/>
      <c r="Z31" s="136"/>
      <c r="AA31" s="136"/>
      <c r="AB31" s="136"/>
      <c r="AC31" s="136"/>
      <c r="AD31" s="136"/>
      <c r="AE31" s="136"/>
      <c r="AF31" s="136"/>
      <c r="AG31" s="136"/>
      <c r="AH31" s="136"/>
      <c r="AI31" s="135"/>
      <c r="AJ31" s="135"/>
      <c r="AK31" s="135"/>
      <c r="AL31" s="135"/>
      <c r="AM31" s="136"/>
      <c r="AN31" s="136"/>
      <c r="AO31" s="136"/>
      <c r="AP31" s="103"/>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row>
    <row r="32" spans="1:120" x14ac:dyDescent="0.15">
      <c r="B32" s="135"/>
      <c r="C32" s="135"/>
      <c r="D32" s="135"/>
      <c r="E32" s="135"/>
      <c r="F32" s="135"/>
      <c r="G32" s="135"/>
      <c r="H32" s="135"/>
      <c r="I32" s="135"/>
      <c r="J32" s="135"/>
      <c r="K32" s="135"/>
      <c r="L32" s="135"/>
      <c r="M32" s="135"/>
      <c r="N32" s="135"/>
      <c r="O32" s="135"/>
      <c r="P32" s="135"/>
      <c r="Q32" s="135"/>
      <c r="R32" s="135"/>
      <c r="S32" s="135"/>
      <c r="T32" s="135"/>
      <c r="U32" s="135"/>
      <c r="V32" s="136"/>
      <c r="W32" s="136"/>
      <c r="X32" s="139"/>
      <c r="Y32" s="136"/>
      <c r="Z32" s="135"/>
      <c r="AA32" s="135"/>
      <c r="AB32" s="135"/>
      <c r="AC32" s="135"/>
      <c r="AD32" s="135"/>
      <c r="AE32" s="135"/>
      <c r="AF32" s="135"/>
      <c r="AG32" s="135"/>
      <c r="AH32" s="135"/>
      <c r="AI32" s="135"/>
      <c r="AJ32" s="135"/>
      <c r="AK32" s="135"/>
      <c r="AL32" s="135"/>
      <c r="AM32" s="135"/>
      <c r="AN32" s="135"/>
      <c r="AO32" s="135"/>
      <c r="AP32" s="103"/>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row>
    <row r="33" spans="2:120" x14ac:dyDescent="0.15">
      <c r="B33" s="135"/>
      <c r="C33" s="135"/>
      <c r="D33" s="135"/>
      <c r="E33" s="135"/>
      <c r="F33" s="135"/>
      <c r="G33" s="135"/>
      <c r="H33" s="135"/>
      <c r="I33" s="135"/>
      <c r="J33" s="135"/>
      <c r="K33" s="135"/>
      <c r="L33" s="135"/>
      <c r="M33" s="135"/>
      <c r="N33" s="135"/>
      <c r="O33" s="135"/>
      <c r="P33" s="135"/>
      <c r="Q33" s="135"/>
      <c r="R33" s="135"/>
      <c r="S33" s="135"/>
      <c r="T33" s="135"/>
      <c r="U33" s="135"/>
      <c r="V33" s="136"/>
      <c r="W33" s="136"/>
      <c r="X33" s="139"/>
      <c r="Y33" s="136"/>
      <c r="Z33" s="135"/>
      <c r="AA33" s="135"/>
      <c r="AB33" s="135"/>
      <c r="AC33" s="135"/>
      <c r="AD33" s="135"/>
      <c r="AE33" s="135"/>
      <c r="AF33" s="135"/>
      <c r="AG33" s="135"/>
      <c r="AH33" s="135"/>
      <c r="AI33" s="135"/>
      <c r="AJ33" s="135"/>
      <c r="AK33" s="135"/>
      <c r="AL33" s="135"/>
      <c r="AM33" s="135"/>
      <c r="AN33" s="135"/>
      <c r="AO33" s="135"/>
      <c r="AP33" s="103"/>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row>
    <row r="34" spans="2:120" x14ac:dyDescent="0.15">
      <c r="B34" s="135"/>
      <c r="C34" s="135"/>
      <c r="D34" s="135"/>
      <c r="E34" s="135"/>
      <c r="F34" s="135"/>
      <c r="G34" s="135"/>
      <c r="H34" s="135"/>
      <c r="I34" s="135"/>
      <c r="J34" s="135"/>
      <c r="K34" s="135"/>
      <c r="L34" s="135"/>
      <c r="M34" s="135"/>
      <c r="N34" s="135"/>
      <c r="O34" s="135"/>
      <c r="P34" s="135"/>
      <c r="Q34" s="135"/>
      <c r="R34" s="135"/>
      <c r="S34" s="135"/>
      <c r="T34" s="135"/>
      <c r="U34" s="135"/>
      <c r="V34" s="136"/>
      <c r="W34" s="136"/>
      <c r="X34" s="139"/>
      <c r="Y34" s="136"/>
      <c r="Z34" s="135"/>
      <c r="AA34" s="135"/>
      <c r="AB34" s="135"/>
      <c r="AC34" s="135"/>
      <c r="AD34" s="135"/>
      <c r="AE34" s="135"/>
      <c r="AF34" s="135"/>
      <c r="AG34" s="135"/>
      <c r="AH34" s="135"/>
      <c r="AI34" s="135"/>
      <c r="AJ34" s="135"/>
      <c r="AK34" s="135"/>
      <c r="AL34" s="135"/>
      <c r="AM34" s="135"/>
      <c r="AN34" s="135"/>
      <c r="AO34" s="135"/>
      <c r="AP34" s="103"/>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row>
    <row r="35" spans="2:120" x14ac:dyDescent="0.15">
      <c r="B35" s="135"/>
      <c r="C35" s="135"/>
      <c r="D35" s="135"/>
      <c r="E35" s="135"/>
      <c r="F35" s="135"/>
      <c r="G35" s="135"/>
      <c r="H35" s="135"/>
      <c r="I35" s="135"/>
      <c r="J35" s="135"/>
      <c r="K35" s="135"/>
      <c r="L35" s="135"/>
      <c r="M35" s="135"/>
      <c r="N35" s="135"/>
      <c r="O35" s="135"/>
      <c r="P35" s="135"/>
      <c r="Q35" s="135"/>
      <c r="R35" s="135"/>
      <c r="S35" s="135"/>
      <c r="T35" s="135"/>
      <c r="U35" s="135"/>
      <c r="V35" s="136"/>
      <c r="W35" s="136"/>
      <c r="X35" s="139"/>
      <c r="Y35" s="136"/>
      <c r="Z35" s="135"/>
      <c r="AA35" s="135"/>
      <c r="AB35" s="135"/>
      <c r="AC35" s="135"/>
      <c r="AD35" s="135"/>
      <c r="AE35" s="135"/>
      <c r="AF35" s="135"/>
      <c r="AG35" s="135"/>
      <c r="AH35" s="135"/>
      <c r="AI35" s="135"/>
      <c r="AJ35" s="135"/>
      <c r="AK35" s="135"/>
      <c r="AL35" s="135"/>
      <c r="AM35" s="135"/>
      <c r="AN35" s="135"/>
      <c r="AO35" s="135"/>
      <c r="AP35" s="103"/>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row>
    <row r="36" spans="2:120" x14ac:dyDescent="0.15">
      <c r="B36" s="135"/>
      <c r="C36" s="135"/>
      <c r="D36" s="135"/>
      <c r="E36" s="135"/>
      <c r="F36" s="135"/>
      <c r="G36" s="135"/>
      <c r="H36" s="135"/>
      <c r="I36" s="135"/>
      <c r="J36" s="135"/>
      <c r="K36" s="135"/>
      <c r="L36" s="135"/>
      <c r="M36" s="135"/>
      <c r="N36" s="135"/>
      <c r="O36" s="135"/>
      <c r="P36" s="135"/>
      <c r="Q36" s="135"/>
      <c r="R36" s="135"/>
      <c r="S36" s="135"/>
      <c r="T36" s="135"/>
      <c r="U36" s="135"/>
      <c r="V36" s="136"/>
      <c r="W36" s="136"/>
      <c r="X36" s="139"/>
      <c r="Y36" s="136"/>
      <c r="Z36" s="135"/>
      <c r="AA36" s="135"/>
      <c r="AB36" s="135"/>
      <c r="AC36" s="135"/>
      <c r="AD36" s="135"/>
      <c r="AE36" s="135"/>
      <c r="AF36" s="135"/>
      <c r="AG36" s="135"/>
      <c r="AH36" s="135"/>
      <c r="AI36" s="135"/>
      <c r="AJ36" s="135"/>
      <c r="AK36" s="135"/>
      <c r="AL36" s="135"/>
      <c r="AM36" s="135"/>
      <c r="AN36" s="135"/>
      <c r="AO36" s="135"/>
      <c r="AP36" s="103"/>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row>
    <row r="37" spans="2:120" x14ac:dyDescent="0.15">
      <c r="B37" s="135"/>
      <c r="C37" s="135"/>
      <c r="D37" s="135"/>
      <c r="E37" s="135"/>
      <c r="F37" s="135"/>
      <c r="G37" s="135"/>
      <c r="H37" s="135"/>
      <c r="I37" s="135"/>
      <c r="J37" s="135"/>
      <c r="K37" s="135"/>
      <c r="L37" s="135"/>
      <c r="M37" s="135"/>
      <c r="N37" s="135"/>
      <c r="O37" s="135"/>
      <c r="P37" s="135"/>
      <c r="Q37" s="135"/>
      <c r="R37" s="135"/>
      <c r="S37" s="135"/>
      <c r="T37" s="135"/>
      <c r="U37" s="135"/>
      <c r="V37" s="136"/>
      <c r="W37" s="136"/>
      <c r="X37" s="139"/>
      <c r="Y37" s="136"/>
      <c r="Z37" s="135"/>
      <c r="AA37" s="135"/>
      <c r="AB37" s="135"/>
      <c r="AC37" s="135"/>
      <c r="AD37" s="135"/>
      <c r="AE37" s="135"/>
      <c r="AF37" s="135"/>
      <c r="AG37" s="135"/>
      <c r="AH37" s="135"/>
      <c r="AI37" s="135"/>
      <c r="AJ37" s="135"/>
      <c r="AK37" s="135"/>
      <c r="AL37" s="135"/>
      <c r="AM37" s="135"/>
      <c r="AN37" s="135"/>
      <c r="AO37" s="135"/>
      <c r="AP37" s="103"/>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row>
    <row r="38" spans="2:120" x14ac:dyDescent="0.15">
      <c r="B38" s="135"/>
      <c r="C38" s="135"/>
      <c r="D38" s="135"/>
      <c r="E38" s="135"/>
      <c r="F38" s="135"/>
      <c r="G38" s="135"/>
      <c r="H38" s="135"/>
      <c r="I38" s="135"/>
      <c r="J38" s="135"/>
      <c r="K38" s="135"/>
      <c r="L38" s="135"/>
      <c r="M38" s="135"/>
      <c r="N38" s="135"/>
      <c r="O38" s="135"/>
      <c r="P38" s="135"/>
      <c r="Q38" s="135"/>
      <c r="R38" s="135"/>
      <c r="S38" s="135"/>
      <c r="T38" s="135"/>
      <c r="U38" s="135"/>
      <c r="V38" s="136"/>
      <c r="W38" s="136"/>
      <c r="X38" s="139"/>
      <c r="Y38" s="136"/>
      <c r="Z38" s="135"/>
      <c r="AA38" s="135"/>
      <c r="AB38" s="135"/>
      <c r="AC38" s="135"/>
      <c r="AD38" s="135"/>
      <c r="AE38" s="135"/>
      <c r="AF38" s="135"/>
      <c r="AG38" s="135"/>
      <c r="AH38" s="135"/>
      <c r="AI38" s="135"/>
      <c r="AJ38" s="135"/>
      <c r="AK38" s="135"/>
      <c r="AL38" s="135"/>
      <c r="AM38" s="135"/>
      <c r="AN38" s="135"/>
      <c r="AO38" s="135"/>
      <c r="AP38" s="103"/>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row>
    <row r="39" spans="2:120" x14ac:dyDescent="0.15">
      <c r="B39" s="135"/>
      <c r="C39" s="135"/>
      <c r="D39" s="135"/>
      <c r="E39" s="135"/>
      <c r="F39" s="135"/>
      <c r="G39" s="135"/>
      <c r="H39" s="135"/>
      <c r="I39" s="135"/>
      <c r="J39" s="135"/>
      <c r="K39" s="135"/>
      <c r="L39" s="135"/>
      <c r="M39" s="135"/>
      <c r="N39" s="135"/>
      <c r="O39" s="135"/>
      <c r="P39" s="135"/>
      <c r="Q39" s="135"/>
      <c r="R39" s="135"/>
      <c r="S39" s="135"/>
      <c r="T39" s="135"/>
      <c r="U39" s="135"/>
      <c r="V39" s="136"/>
      <c r="W39" s="136"/>
      <c r="X39" s="139"/>
      <c r="Y39" s="136"/>
      <c r="Z39" s="135"/>
      <c r="AA39" s="135"/>
      <c r="AB39" s="135"/>
      <c r="AC39" s="135"/>
      <c r="AD39" s="135"/>
      <c r="AE39" s="135"/>
      <c r="AF39" s="135"/>
      <c r="AG39" s="135"/>
      <c r="AH39" s="135"/>
      <c r="AI39" s="135"/>
      <c r="AJ39" s="135"/>
      <c r="AK39" s="135"/>
      <c r="AL39" s="135"/>
      <c r="AM39" s="135"/>
      <c r="AN39" s="135"/>
      <c r="AO39" s="135"/>
      <c r="AP39" s="103"/>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row>
    <row r="40" spans="2:120" x14ac:dyDescent="0.15">
      <c r="B40" s="135"/>
      <c r="C40" s="135"/>
      <c r="D40" s="135"/>
      <c r="E40" s="135"/>
      <c r="F40" s="135"/>
      <c r="G40" s="135"/>
      <c r="H40" s="135"/>
      <c r="I40" s="135"/>
      <c r="J40" s="135"/>
      <c r="K40" s="135"/>
      <c r="L40" s="135"/>
      <c r="M40" s="135"/>
      <c r="N40" s="135"/>
      <c r="O40" s="135"/>
      <c r="P40" s="135"/>
      <c r="Q40" s="135"/>
      <c r="R40" s="135"/>
      <c r="S40" s="135"/>
      <c r="T40" s="135"/>
      <c r="U40" s="135"/>
      <c r="V40" s="136"/>
      <c r="W40" s="136"/>
      <c r="X40" s="139"/>
      <c r="Y40" s="136"/>
      <c r="Z40" s="135"/>
      <c r="AA40" s="135"/>
      <c r="AB40" s="135"/>
      <c r="AC40" s="135"/>
      <c r="AD40" s="135"/>
      <c r="AE40" s="135"/>
      <c r="AF40" s="135"/>
      <c r="AG40" s="135"/>
      <c r="AH40" s="135"/>
      <c r="AI40" s="135"/>
      <c r="AJ40" s="135"/>
      <c r="AK40" s="135"/>
      <c r="AL40" s="135"/>
      <c r="AM40" s="135"/>
      <c r="AN40" s="135"/>
      <c r="AO40" s="135"/>
      <c r="AP40" s="103"/>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row>
    <row r="41" spans="2:120" x14ac:dyDescent="0.15">
      <c r="B41" s="135"/>
      <c r="C41" s="135"/>
      <c r="D41" s="135"/>
      <c r="E41" s="135"/>
      <c r="F41" s="135"/>
      <c r="G41" s="135"/>
      <c r="H41" s="135"/>
      <c r="I41" s="135"/>
      <c r="J41" s="135"/>
      <c r="K41" s="135"/>
      <c r="L41" s="135"/>
      <c r="M41" s="135"/>
      <c r="N41" s="135"/>
      <c r="O41" s="135"/>
      <c r="P41" s="135"/>
      <c r="Q41" s="135"/>
      <c r="R41" s="135"/>
      <c r="S41" s="135"/>
      <c r="T41" s="135"/>
      <c r="U41" s="135"/>
      <c r="V41" s="136"/>
      <c r="W41" s="136"/>
      <c r="X41" s="139"/>
      <c r="Y41" s="136"/>
      <c r="Z41" s="135"/>
      <c r="AA41" s="135"/>
      <c r="AB41" s="135"/>
      <c r="AC41" s="135"/>
      <c r="AD41" s="135"/>
      <c r="AE41" s="135"/>
      <c r="AF41" s="135"/>
      <c r="AG41" s="135"/>
      <c r="AH41" s="135"/>
      <c r="AI41" s="135"/>
      <c r="AJ41" s="135"/>
      <c r="AK41" s="135"/>
      <c r="AL41" s="135"/>
      <c r="AM41" s="135"/>
      <c r="AN41" s="135"/>
      <c r="AO41" s="135"/>
      <c r="AP41" s="103"/>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row>
    <row r="42" spans="2:120" x14ac:dyDescent="0.15">
      <c r="B42" s="135"/>
      <c r="C42" s="135"/>
      <c r="D42" s="135"/>
      <c r="E42" s="135"/>
      <c r="F42" s="135"/>
      <c r="G42" s="135"/>
      <c r="H42" s="135"/>
      <c r="I42" s="135"/>
      <c r="J42" s="135"/>
      <c r="K42" s="135"/>
      <c r="L42" s="135"/>
      <c r="M42" s="135"/>
      <c r="N42" s="135"/>
      <c r="O42" s="135"/>
      <c r="P42" s="135"/>
      <c r="Q42" s="135"/>
      <c r="R42" s="135"/>
      <c r="S42" s="135"/>
      <c r="T42" s="135"/>
      <c r="U42" s="135"/>
      <c r="V42" s="136"/>
      <c r="W42" s="136"/>
      <c r="X42" s="139"/>
      <c r="Y42" s="136"/>
      <c r="Z42" s="135"/>
      <c r="AA42" s="135"/>
      <c r="AB42" s="135"/>
      <c r="AC42" s="135"/>
      <c r="AD42" s="135"/>
      <c r="AE42" s="135"/>
      <c r="AF42" s="135"/>
      <c r="AG42" s="135"/>
      <c r="AH42" s="135"/>
      <c r="AI42" s="135"/>
      <c r="AJ42" s="135"/>
      <c r="AK42" s="135"/>
      <c r="AL42" s="135"/>
      <c r="AM42" s="135"/>
      <c r="AN42" s="135"/>
      <c r="AO42" s="135"/>
      <c r="AP42" s="103"/>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row>
    <row r="43" spans="2:120" x14ac:dyDescent="0.15">
      <c r="B43" s="135"/>
      <c r="C43" s="135"/>
      <c r="D43" s="135"/>
      <c r="E43" s="135"/>
      <c r="F43" s="135"/>
      <c r="G43" s="135"/>
      <c r="H43" s="135"/>
      <c r="I43" s="135"/>
      <c r="J43" s="135"/>
      <c r="K43" s="135"/>
      <c r="L43" s="135"/>
      <c r="M43" s="135"/>
      <c r="N43" s="135"/>
      <c r="O43" s="135"/>
      <c r="P43" s="135"/>
      <c r="Q43" s="135"/>
      <c r="R43" s="135"/>
      <c r="S43" s="135"/>
      <c r="T43" s="135"/>
      <c r="U43" s="135"/>
      <c r="V43" s="136"/>
      <c r="W43" s="136"/>
      <c r="X43" s="139"/>
      <c r="Y43" s="136"/>
      <c r="Z43" s="135"/>
      <c r="AA43" s="135"/>
      <c r="AB43" s="135"/>
      <c r="AC43" s="135"/>
      <c r="AD43" s="135"/>
      <c r="AE43" s="135"/>
      <c r="AF43" s="135"/>
      <c r="AG43" s="135"/>
      <c r="AH43" s="135"/>
      <c r="AI43" s="135"/>
      <c r="AJ43" s="135"/>
      <c r="AK43" s="135"/>
      <c r="AL43" s="135"/>
      <c r="AM43" s="135"/>
      <c r="AN43" s="135"/>
      <c r="AO43" s="135"/>
      <c r="AP43" s="103"/>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row>
    <row r="44" spans="2:120" x14ac:dyDescent="0.15">
      <c r="B44" s="135"/>
      <c r="C44" s="135"/>
      <c r="D44" s="135"/>
      <c r="E44" s="135"/>
      <c r="F44" s="135"/>
      <c r="G44" s="135"/>
      <c r="H44" s="135"/>
      <c r="I44" s="135"/>
      <c r="J44" s="135"/>
      <c r="K44" s="135"/>
      <c r="L44" s="135"/>
      <c r="M44" s="135"/>
      <c r="N44" s="135"/>
      <c r="O44" s="135"/>
      <c r="P44" s="135"/>
      <c r="Q44" s="135"/>
      <c r="R44" s="135"/>
      <c r="S44" s="135"/>
      <c r="T44" s="135"/>
      <c r="U44" s="135"/>
      <c r="V44" s="136"/>
      <c r="W44" s="136"/>
      <c r="X44" s="139"/>
      <c r="Y44" s="136"/>
      <c r="Z44" s="135"/>
      <c r="AA44" s="135"/>
      <c r="AB44" s="135"/>
      <c r="AC44" s="135"/>
      <c r="AD44" s="135"/>
      <c r="AE44" s="135"/>
      <c r="AF44" s="135"/>
      <c r="AG44" s="135"/>
      <c r="AH44" s="135"/>
      <c r="AI44" s="135"/>
      <c r="AJ44" s="135"/>
      <c r="AK44" s="135"/>
      <c r="AL44" s="135"/>
      <c r="AM44" s="135"/>
      <c r="AN44" s="135"/>
      <c r="AO44" s="135"/>
      <c r="AP44" s="103"/>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row>
    <row r="45" spans="2:120" x14ac:dyDescent="0.15">
      <c r="B45" s="135"/>
      <c r="C45" s="135"/>
      <c r="D45" s="135"/>
      <c r="E45" s="135"/>
      <c r="F45" s="135"/>
      <c r="G45" s="135"/>
      <c r="H45" s="135"/>
      <c r="I45" s="135"/>
      <c r="J45" s="135"/>
      <c r="K45" s="135"/>
      <c r="L45" s="135"/>
      <c r="M45" s="135"/>
      <c r="N45" s="135"/>
      <c r="O45" s="135"/>
      <c r="P45" s="135"/>
      <c r="Q45" s="135"/>
      <c r="R45" s="135"/>
      <c r="S45" s="135"/>
      <c r="T45" s="135"/>
      <c r="U45" s="135"/>
      <c r="V45" s="136"/>
      <c r="W45" s="136"/>
      <c r="X45" s="139"/>
      <c r="Y45" s="136"/>
      <c r="Z45" s="135"/>
      <c r="AA45" s="135"/>
      <c r="AB45" s="135"/>
      <c r="AC45" s="135"/>
      <c r="AD45" s="135"/>
      <c r="AE45" s="135"/>
      <c r="AF45" s="135"/>
      <c r="AG45" s="135"/>
      <c r="AH45" s="135"/>
      <c r="AI45" s="135"/>
      <c r="AJ45" s="135"/>
      <c r="AK45" s="135"/>
      <c r="AL45" s="135"/>
      <c r="AM45" s="135"/>
      <c r="AN45" s="135"/>
      <c r="AO45" s="135"/>
      <c r="AP45" s="103"/>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row>
    <row r="46" spans="2:120" x14ac:dyDescent="0.15">
      <c r="B46" s="135"/>
      <c r="C46" s="135"/>
      <c r="D46" s="135"/>
      <c r="E46" s="135"/>
      <c r="F46" s="135"/>
      <c r="G46" s="135"/>
      <c r="H46" s="135"/>
      <c r="I46" s="135"/>
      <c r="J46" s="135"/>
      <c r="K46" s="135"/>
      <c r="L46" s="135"/>
      <c r="M46" s="135"/>
      <c r="N46" s="135"/>
      <c r="O46" s="135"/>
      <c r="P46" s="135"/>
      <c r="Q46" s="135"/>
      <c r="R46" s="135"/>
      <c r="S46" s="135"/>
      <c r="T46" s="135"/>
      <c r="U46" s="135"/>
      <c r="V46" s="136"/>
      <c r="W46" s="136"/>
      <c r="X46" s="139"/>
      <c r="Y46" s="136"/>
      <c r="Z46" s="135"/>
      <c r="AA46" s="135"/>
      <c r="AB46" s="135"/>
      <c r="AC46" s="135"/>
      <c r="AD46" s="135"/>
      <c r="AE46" s="135"/>
      <c r="AF46" s="135"/>
      <c r="AG46" s="135"/>
      <c r="AH46" s="135"/>
      <c r="AI46" s="135"/>
      <c r="AJ46" s="135"/>
      <c r="AK46" s="135"/>
      <c r="AL46" s="135"/>
      <c r="AM46" s="135"/>
      <c r="AN46" s="135"/>
      <c r="AO46" s="135"/>
      <c r="AP46" s="103"/>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row>
    <row r="47" spans="2:120" x14ac:dyDescent="0.15">
      <c r="B47" s="135"/>
      <c r="C47" s="135"/>
      <c r="D47" s="135"/>
      <c r="E47" s="135"/>
      <c r="F47" s="135"/>
      <c r="G47" s="135"/>
      <c r="H47" s="135"/>
      <c r="I47" s="135"/>
      <c r="J47" s="135"/>
      <c r="K47" s="135"/>
      <c r="L47" s="135"/>
      <c r="M47" s="135"/>
      <c r="N47" s="135"/>
      <c r="O47" s="135"/>
      <c r="P47" s="135"/>
      <c r="Q47" s="135"/>
      <c r="R47" s="135"/>
      <c r="S47" s="135"/>
      <c r="T47" s="135"/>
      <c r="U47" s="135"/>
      <c r="V47" s="136"/>
      <c r="W47" s="136"/>
      <c r="X47" s="139"/>
      <c r="Y47" s="136"/>
      <c r="Z47" s="135"/>
      <c r="AA47" s="135"/>
      <c r="AB47" s="135"/>
      <c r="AC47" s="135"/>
      <c r="AD47" s="135"/>
      <c r="AE47" s="135"/>
      <c r="AF47" s="135"/>
      <c r="AG47" s="135"/>
      <c r="AH47" s="135"/>
      <c r="AI47" s="135"/>
      <c r="AJ47" s="135"/>
      <c r="AK47" s="135"/>
      <c r="AL47" s="135"/>
      <c r="AM47" s="135"/>
      <c r="AN47" s="135"/>
      <c r="AO47" s="135"/>
      <c r="AP47" s="103"/>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35"/>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c r="DN47" s="135"/>
      <c r="DO47" s="135"/>
      <c r="DP47" s="135"/>
    </row>
    <row r="48" spans="2:120" x14ac:dyDescent="0.15">
      <c r="B48" s="135"/>
      <c r="C48" s="135"/>
      <c r="D48" s="135"/>
      <c r="E48" s="135"/>
      <c r="F48" s="135"/>
      <c r="G48" s="135"/>
      <c r="H48" s="135"/>
      <c r="I48" s="135"/>
      <c r="J48" s="135"/>
      <c r="K48" s="135"/>
      <c r="L48" s="135"/>
      <c r="M48" s="135"/>
      <c r="N48" s="135"/>
      <c r="O48" s="135"/>
      <c r="P48" s="135"/>
      <c r="Q48" s="135"/>
      <c r="R48" s="135"/>
      <c r="S48" s="135"/>
      <c r="T48" s="135"/>
      <c r="U48" s="135"/>
      <c r="V48" s="136"/>
      <c r="W48" s="136"/>
      <c r="X48" s="139"/>
      <c r="Y48" s="136"/>
      <c r="Z48" s="135"/>
      <c r="AA48" s="135"/>
      <c r="AB48" s="135"/>
      <c r="AC48" s="135"/>
      <c r="AD48" s="135"/>
      <c r="AE48" s="135"/>
      <c r="AF48" s="135"/>
      <c r="AG48" s="135"/>
      <c r="AH48" s="135"/>
      <c r="AI48" s="135"/>
      <c r="AJ48" s="135"/>
      <c r="AK48" s="135"/>
      <c r="AL48" s="135"/>
      <c r="AM48" s="135"/>
      <c r="AN48" s="135"/>
      <c r="AO48" s="135"/>
      <c r="AP48" s="103"/>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row>
    <row r="49" spans="2:120" x14ac:dyDescent="0.15">
      <c r="B49" s="135"/>
      <c r="C49" s="135"/>
      <c r="D49" s="135"/>
      <c r="E49" s="135"/>
      <c r="F49" s="135"/>
      <c r="G49" s="135"/>
      <c r="H49" s="135"/>
      <c r="I49" s="135"/>
      <c r="J49" s="135"/>
      <c r="K49" s="135"/>
      <c r="L49" s="135"/>
      <c r="M49" s="135"/>
      <c r="N49" s="135"/>
      <c r="O49" s="135"/>
      <c r="P49" s="135"/>
      <c r="Q49" s="135"/>
      <c r="R49" s="135"/>
      <c r="S49" s="135"/>
      <c r="T49" s="135"/>
      <c r="U49" s="135"/>
      <c r="V49" s="136"/>
      <c r="W49" s="136"/>
      <c r="X49" s="139"/>
      <c r="Y49" s="136"/>
      <c r="Z49" s="135"/>
      <c r="AA49" s="135"/>
      <c r="AB49" s="135"/>
      <c r="AC49" s="135"/>
      <c r="AD49" s="135"/>
      <c r="AE49" s="135"/>
      <c r="AF49" s="135"/>
      <c r="AG49" s="135"/>
      <c r="AH49" s="135"/>
      <c r="AI49" s="135"/>
      <c r="AJ49" s="135"/>
      <c r="AK49" s="135"/>
      <c r="AL49" s="135"/>
      <c r="AM49" s="135"/>
      <c r="AN49" s="135"/>
      <c r="AO49" s="135"/>
      <c r="AP49" s="103"/>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row>
    <row r="50" spans="2:120" x14ac:dyDescent="0.15">
      <c r="B50" s="135"/>
      <c r="C50" s="135"/>
      <c r="D50" s="135"/>
      <c r="E50" s="135"/>
      <c r="F50" s="135"/>
      <c r="G50" s="135"/>
      <c r="H50" s="135"/>
      <c r="I50" s="135"/>
      <c r="J50" s="135"/>
      <c r="K50" s="135"/>
      <c r="L50" s="135"/>
      <c r="M50" s="135"/>
      <c r="N50" s="135"/>
      <c r="O50" s="135"/>
      <c r="P50" s="135"/>
      <c r="Q50" s="135"/>
      <c r="R50" s="135"/>
      <c r="S50" s="135"/>
      <c r="T50" s="135"/>
      <c r="U50" s="135"/>
      <c r="V50" s="136"/>
      <c r="W50" s="136"/>
      <c r="X50" s="139"/>
      <c r="Y50" s="136"/>
      <c r="Z50" s="135"/>
      <c r="AA50" s="135"/>
      <c r="AB50" s="135"/>
      <c r="AC50" s="135"/>
      <c r="AD50" s="135"/>
      <c r="AE50" s="135"/>
      <c r="AF50" s="135"/>
      <c r="AG50" s="135"/>
      <c r="AH50" s="135"/>
      <c r="AI50" s="135"/>
      <c r="AJ50" s="135"/>
      <c r="AK50" s="135"/>
      <c r="AL50" s="135"/>
      <c r="AM50" s="135"/>
      <c r="AN50" s="135"/>
      <c r="AO50" s="135"/>
      <c r="AP50" s="103"/>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c r="CK50" s="135"/>
      <c r="CL50" s="135"/>
      <c r="CM50" s="135"/>
      <c r="CN50" s="135"/>
      <c r="CO50" s="135"/>
      <c r="CP50" s="135"/>
      <c r="CQ50" s="135"/>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c r="DN50" s="135"/>
      <c r="DO50" s="135"/>
      <c r="DP50" s="135"/>
    </row>
    <row r="51" spans="2:120" x14ac:dyDescent="0.15">
      <c r="B51" s="135"/>
      <c r="C51" s="135"/>
      <c r="D51" s="135"/>
      <c r="E51" s="135"/>
      <c r="F51" s="135"/>
      <c r="G51" s="135"/>
      <c r="H51" s="135"/>
      <c r="I51" s="135"/>
      <c r="J51" s="135"/>
      <c r="K51" s="135"/>
      <c r="L51" s="135"/>
      <c r="M51" s="135"/>
      <c r="N51" s="135"/>
      <c r="O51" s="135"/>
      <c r="P51" s="135"/>
      <c r="Q51" s="135"/>
      <c r="R51" s="135"/>
      <c r="S51" s="135"/>
      <c r="T51" s="135"/>
      <c r="U51" s="135"/>
      <c r="V51" s="136"/>
      <c r="W51" s="136"/>
      <c r="X51" s="139"/>
      <c r="Y51" s="136"/>
      <c r="Z51" s="135"/>
      <c r="AA51" s="135"/>
      <c r="AB51" s="135"/>
      <c r="AC51" s="135"/>
      <c r="AD51" s="135"/>
      <c r="AE51" s="135"/>
      <c r="AF51" s="135"/>
      <c r="AG51" s="135"/>
      <c r="AH51" s="135"/>
      <c r="AI51" s="135"/>
      <c r="AJ51" s="135"/>
      <c r="AK51" s="135"/>
      <c r="AL51" s="135"/>
      <c r="AM51" s="135"/>
      <c r="AN51" s="135"/>
      <c r="AO51" s="135"/>
      <c r="AP51" s="103"/>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5"/>
      <c r="CL51" s="135"/>
      <c r="CM51" s="135"/>
      <c r="CN51" s="135"/>
      <c r="CO51" s="135"/>
      <c r="CP51" s="135"/>
      <c r="CQ51" s="135"/>
      <c r="CR51" s="135"/>
      <c r="CS51" s="135"/>
      <c r="CT51" s="135"/>
      <c r="CU51" s="135"/>
      <c r="CV51" s="135"/>
      <c r="CW51" s="135"/>
      <c r="CX51" s="135"/>
      <c r="CY51" s="135"/>
      <c r="CZ51" s="135"/>
      <c r="DA51" s="135"/>
      <c r="DB51" s="135"/>
      <c r="DC51" s="135"/>
      <c r="DD51" s="135"/>
      <c r="DE51" s="135"/>
      <c r="DF51" s="135"/>
      <c r="DG51" s="135"/>
      <c r="DH51" s="135"/>
      <c r="DI51" s="135"/>
      <c r="DJ51" s="135"/>
      <c r="DK51" s="135"/>
      <c r="DL51" s="135"/>
      <c r="DM51" s="135"/>
      <c r="DN51" s="135"/>
      <c r="DO51" s="135"/>
      <c r="DP51" s="135"/>
    </row>
    <row r="52" spans="2:120" x14ac:dyDescent="0.15">
      <c r="B52" s="135"/>
      <c r="C52" s="135"/>
      <c r="D52" s="135"/>
      <c r="E52" s="135"/>
      <c r="F52" s="135"/>
      <c r="G52" s="135"/>
      <c r="H52" s="135"/>
      <c r="I52" s="135"/>
      <c r="J52" s="135"/>
      <c r="K52" s="135"/>
      <c r="L52" s="135"/>
      <c r="M52" s="135"/>
      <c r="N52" s="135"/>
      <c r="O52" s="135"/>
      <c r="P52" s="135"/>
      <c r="Q52" s="135"/>
      <c r="R52" s="135"/>
      <c r="S52" s="135"/>
      <c r="T52" s="136"/>
      <c r="U52" s="135"/>
      <c r="V52" s="136"/>
      <c r="W52" s="136"/>
      <c r="X52" s="139"/>
      <c r="Y52" s="136"/>
      <c r="Z52" s="135"/>
      <c r="AA52" s="135"/>
      <c r="AB52" s="135"/>
      <c r="AC52" s="135"/>
      <c r="AD52" s="135"/>
      <c r="AE52" s="135"/>
      <c r="AF52" s="135"/>
      <c r="AG52" s="135"/>
      <c r="AH52" s="135"/>
      <c r="AI52" s="135"/>
      <c r="AJ52" s="135"/>
      <c r="AK52" s="135"/>
      <c r="AL52" s="135"/>
      <c r="AM52" s="135"/>
      <c r="AN52" s="135"/>
      <c r="AO52" s="135"/>
      <c r="AP52" s="103"/>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5"/>
      <c r="DJ52" s="135"/>
      <c r="DK52" s="135"/>
      <c r="DL52" s="135"/>
      <c r="DM52" s="135"/>
      <c r="DN52" s="135"/>
      <c r="DO52" s="135"/>
      <c r="DP52" s="135"/>
    </row>
    <row r="53" spans="2:120" x14ac:dyDescent="0.15">
      <c r="B53" s="135"/>
      <c r="C53" s="135"/>
      <c r="D53" s="135"/>
      <c r="E53" s="135"/>
      <c r="F53" s="135"/>
      <c r="G53" s="135"/>
      <c r="H53" s="135"/>
      <c r="I53" s="135"/>
      <c r="J53" s="135"/>
      <c r="K53" s="135"/>
      <c r="L53" s="135"/>
      <c r="M53" s="135"/>
      <c r="N53" s="135"/>
      <c r="O53" s="135"/>
      <c r="P53" s="135"/>
      <c r="Q53" s="135"/>
      <c r="R53" s="135"/>
      <c r="S53" s="135"/>
      <c r="T53" s="136"/>
      <c r="U53" s="135"/>
      <c r="V53" s="136"/>
      <c r="W53" s="136"/>
      <c r="X53" s="139"/>
      <c r="Y53" s="136"/>
      <c r="Z53" s="135"/>
      <c r="AA53" s="135"/>
      <c r="AB53" s="135"/>
      <c r="AC53" s="135"/>
      <c r="AD53" s="135"/>
      <c r="AE53" s="135"/>
      <c r="AF53" s="135"/>
      <c r="AG53" s="135"/>
      <c r="AH53" s="135"/>
      <c r="AI53" s="135"/>
      <c r="AJ53" s="135"/>
      <c r="AK53" s="135"/>
      <c r="AL53" s="135"/>
      <c r="AM53" s="135"/>
      <c r="AN53" s="135"/>
      <c r="AO53" s="135"/>
      <c r="AP53" s="103"/>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35"/>
      <c r="DM53" s="135"/>
      <c r="DN53" s="135"/>
      <c r="DO53" s="135"/>
      <c r="DP53" s="135"/>
    </row>
    <row r="54" spans="2:120" x14ac:dyDescent="0.15">
      <c r="B54" s="136"/>
      <c r="C54" s="136"/>
      <c r="D54" s="136"/>
      <c r="E54" s="136"/>
      <c r="F54" s="136"/>
      <c r="G54" s="136"/>
      <c r="H54" s="136"/>
      <c r="I54" s="136"/>
      <c r="J54" s="136"/>
      <c r="K54" s="136"/>
      <c r="L54" s="136"/>
      <c r="M54" s="136"/>
      <c r="N54" s="136"/>
      <c r="O54" s="136"/>
      <c r="P54" s="136"/>
      <c r="Q54" s="136"/>
      <c r="R54" s="136"/>
      <c r="S54" s="136"/>
      <c r="T54" s="136"/>
      <c r="U54" s="136"/>
      <c r="V54" s="136"/>
      <c r="W54" s="136"/>
      <c r="X54" s="139"/>
      <c r="Y54" s="136"/>
      <c r="Z54" s="136"/>
      <c r="AA54" s="136"/>
      <c r="AB54" s="136"/>
      <c r="AC54" s="136"/>
      <c r="AD54" s="136"/>
      <c r="AE54" s="136"/>
      <c r="AF54" s="136"/>
      <c r="AG54" s="136"/>
      <c r="AH54" s="136"/>
      <c r="AI54" s="135"/>
      <c r="AJ54" s="135"/>
      <c r="AK54" s="135"/>
      <c r="AL54" s="135"/>
      <c r="AM54" s="136"/>
      <c r="AN54" s="136"/>
      <c r="AO54" s="136"/>
      <c r="AP54" s="103"/>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35"/>
      <c r="DM54" s="135"/>
      <c r="DN54" s="135"/>
      <c r="DO54" s="135"/>
      <c r="DP54" s="135"/>
    </row>
    <row r="55" spans="2:120" x14ac:dyDescent="0.15">
      <c r="B55" s="136"/>
      <c r="C55" s="136"/>
      <c r="D55" s="136"/>
      <c r="E55" s="136"/>
      <c r="F55" s="136"/>
      <c r="G55" s="136"/>
      <c r="H55" s="136"/>
      <c r="I55" s="136"/>
      <c r="J55" s="136"/>
      <c r="K55" s="136"/>
      <c r="L55" s="136"/>
      <c r="M55" s="136"/>
      <c r="N55" s="136"/>
      <c r="O55" s="136"/>
      <c r="P55" s="136"/>
      <c r="Q55" s="136"/>
      <c r="R55" s="136"/>
      <c r="S55" s="136"/>
      <c r="T55" s="136"/>
      <c r="U55" s="136"/>
      <c r="V55" s="136"/>
      <c r="W55" s="136"/>
      <c r="X55" s="139"/>
      <c r="Y55" s="136"/>
      <c r="Z55" s="136"/>
      <c r="AA55" s="136"/>
      <c r="AB55" s="136"/>
      <c r="AC55" s="136"/>
      <c r="AD55" s="136"/>
      <c r="AE55" s="136"/>
      <c r="AF55" s="136"/>
      <c r="AG55" s="136"/>
      <c r="AH55" s="136"/>
      <c r="AI55" s="135"/>
      <c r="AJ55" s="135"/>
      <c r="AK55" s="135"/>
      <c r="AL55" s="135"/>
      <c r="AM55" s="136"/>
      <c r="AN55" s="136"/>
      <c r="AO55" s="136"/>
      <c r="AP55" s="103"/>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5"/>
      <c r="DH55" s="135"/>
      <c r="DI55" s="135"/>
      <c r="DJ55" s="135"/>
      <c r="DK55" s="135"/>
      <c r="DL55" s="135"/>
      <c r="DM55" s="135"/>
      <c r="DN55" s="135"/>
      <c r="DO55" s="135"/>
      <c r="DP55" s="135"/>
    </row>
    <row r="56" spans="2:120" x14ac:dyDescent="0.15">
      <c r="B56" s="136"/>
      <c r="C56" s="136"/>
      <c r="D56" s="136"/>
      <c r="E56" s="136"/>
      <c r="F56" s="136"/>
      <c r="G56" s="136"/>
      <c r="H56" s="136"/>
      <c r="I56" s="136"/>
      <c r="J56" s="136"/>
      <c r="K56" s="136"/>
      <c r="L56" s="136"/>
      <c r="M56" s="136"/>
      <c r="N56" s="136"/>
      <c r="O56" s="136"/>
      <c r="P56" s="136"/>
      <c r="Q56" s="136"/>
      <c r="R56" s="136"/>
      <c r="S56" s="136"/>
      <c r="T56" s="136"/>
      <c r="U56" s="136"/>
      <c r="V56" s="136"/>
      <c r="W56" s="136"/>
      <c r="X56" s="139"/>
      <c r="Y56" s="136"/>
      <c r="Z56" s="136"/>
      <c r="AA56" s="136"/>
      <c r="AB56" s="136"/>
      <c r="AC56" s="136"/>
      <c r="AD56" s="136"/>
      <c r="AE56" s="136"/>
      <c r="AF56" s="136"/>
      <c r="AG56" s="136"/>
      <c r="AH56" s="136"/>
      <c r="AI56" s="135"/>
      <c r="AJ56" s="135"/>
      <c r="AK56" s="135"/>
      <c r="AL56" s="135"/>
      <c r="AM56" s="136"/>
      <c r="AN56" s="136"/>
      <c r="AO56" s="136"/>
      <c r="AP56" s="103"/>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35"/>
      <c r="DM56" s="135"/>
      <c r="DN56" s="135"/>
      <c r="DO56" s="135"/>
      <c r="DP56" s="135"/>
    </row>
    <row r="57" spans="2:120" x14ac:dyDescent="0.15">
      <c r="B57" s="136"/>
      <c r="C57" s="136"/>
      <c r="D57" s="136"/>
      <c r="E57" s="136"/>
      <c r="F57" s="136"/>
      <c r="G57" s="136"/>
      <c r="H57" s="136"/>
      <c r="I57" s="136"/>
      <c r="J57" s="136"/>
      <c r="K57" s="136"/>
      <c r="L57" s="136"/>
      <c r="M57" s="136"/>
      <c r="N57" s="136"/>
      <c r="O57" s="136"/>
      <c r="P57" s="136"/>
      <c r="Q57" s="136"/>
      <c r="R57" s="136"/>
      <c r="S57" s="136"/>
      <c r="T57" s="136"/>
      <c r="U57" s="136"/>
      <c r="V57" s="136"/>
      <c r="W57" s="136"/>
      <c r="X57" s="139"/>
      <c r="Y57" s="136"/>
      <c r="Z57" s="136"/>
      <c r="AA57" s="136"/>
      <c r="AB57" s="136"/>
      <c r="AC57" s="136"/>
      <c r="AD57" s="136"/>
      <c r="AE57" s="136"/>
      <c r="AF57" s="136"/>
      <c r="AG57" s="136"/>
      <c r="AH57" s="136"/>
      <c r="AI57" s="135"/>
      <c r="AJ57" s="135"/>
      <c r="AK57" s="135"/>
      <c r="AL57" s="135"/>
      <c r="AM57" s="136"/>
      <c r="AN57" s="136"/>
      <c r="AO57" s="136"/>
      <c r="AP57" s="103"/>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c r="CI57" s="135"/>
      <c r="CJ57" s="135"/>
      <c r="CK57" s="135"/>
      <c r="CL57" s="135"/>
      <c r="CM57" s="135"/>
      <c r="CN57" s="135"/>
      <c r="CO57" s="135"/>
      <c r="CP57" s="135"/>
      <c r="CQ57" s="135"/>
      <c r="CR57" s="135"/>
      <c r="CS57" s="135"/>
      <c r="CT57" s="135"/>
      <c r="CU57" s="135"/>
      <c r="CV57" s="135"/>
      <c r="CW57" s="135"/>
      <c r="CX57" s="135"/>
      <c r="CY57" s="135"/>
      <c r="CZ57" s="135"/>
      <c r="DA57" s="135"/>
      <c r="DB57" s="135"/>
      <c r="DC57" s="135"/>
      <c r="DD57" s="135"/>
      <c r="DE57" s="135"/>
      <c r="DF57" s="135"/>
      <c r="DG57" s="135"/>
      <c r="DH57" s="135"/>
      <c r="DI57" s="135"/>
      <c r="DJ57" s="135"/>
      <c r="DK57" s="135"/>
      <c r="DL57" s="135"/>
      <c r="DM57" s="135"/>
      <c r="DN57" s="135"/>
      <c r="DO57" s="135"/>
      <c r="DP57" s="135"/>
    </row>
    <row r="58" spans="2:120" x14ac:dyDescent="0.15">
      <c r="B58" s="136"/>
      <c r="C58" s="136"/>
      <c r="D58" s="136"/>
      <c r="E58" s="136"/>
      <c r="F58" s="136"/>
      <c r="G58" s="136"/>
      <c r="H58" s="136"/>
      <c r="I58" s="136"/>
      <c r="J58" s="136"/>
      <c r="K58" s="136"/>
      <c r="L58" s="136"/>
      <c r="M58" s="136"/>
      <c r="N58" s="136"/>
      <c r="O58" s="136"/>
      <c r="P58" s="136"/>
      <c r="Q58" s="136"/>
      <c r="R58" s="136"/>
      <c r="S58" s="136"/>
      <c r="T58" s="136"/>
      <c r="U58" s="136"/>
      <c r="V58" s="136"/>
      <c r="W58" s="136"/>
      <c r="X58" s="139"/>
      <c r="Y58" s="136"/>
      <c r="Z58" s="136"/>
      <c r="AA58" s="136"/>
      <c r="AB58" s="136"/>
      <c r="AC58" s="136"/>
      <c r="AD58" s="136"/>
      <c r="AE58" s="136"/>
      <c r="AF58" s="136"/>
      <c r="AG58" s="136"/>
      <c r="AH58" s="136"/>
      <c r="AI58" s="135"/>
      <c r="AJ58" s="135"/>
      <c r="AK58" s="135"/>
      <c r="AL58" s="135"/>
      <c r="AM58" s="136"/>
      <c r="AN58" s="136"/>
      <c r="AO58" s="136"/>
      <c r="AP58" s="103"/>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row>
    <row r="59" spans="2:120" x14ac:dyDescent="0.15">
      <c r="B59" s="136"/>
      <c r="C59" s="136"/>
      <c r="D59" s="136"/>
      <c r="E59" s="136"/>
      <c r="F59" s="136"/>
      <c r="G59" s="136"/>
      <c r="H59" s="136"/>
      <c r="I59" s="136"/>
      <c r="J59" s="136"/>
      <c r="K59" s="136"/>
      <c r="L59" s="136"/>
      <c r="M59" s="136"/>
      <c r="N59" s="136"/>
      <c r="O59" s="136"/>
      <c r="P59" s="136"/>
      <c r="Q59" s="136"/>
      <c r="R59" s="136"/>
      <c r="S59" s="136"/>
      <c r="T59" s="136"/>
      <c r="U59" s="136"/>
      <c r="V59" s="136"/>
      <c r="W59" s="136"/>
      <c r="X59" s="139"/>
      <c r="Y59" s="136"/>
      <c r="Z59" s="136"/>
      <c r="AA59" s="136"/>
      <c r="AB59" s="136"/>
      <c r="AC59" s="136"/>
      <c r="AD59" s="136"/>
      <c r="AE59" s="136"/>
      <c r="AF59" s="136"/>
      <c r="AG59" s="136"/>
      <c r="AH59" s="136"/>
      <c r="AI59" s="135"/>
      <c r="AJ59" s="135"/>
      <c r="AK59" s="135"/>
      <c r="AL59" s="135"/>
      <c r="AM59" s="136"/>
      <c r="AN59" s="136"/>
      <c r="AO59" s="136"/>
      <c r="AP59" s="103"/>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135"/>
      <c r="CQ59" s="135"/>
      <c r="CR59" s="135"/>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row>
    <row r="60" spans="2:120" x14ac:dyDescent="0.15">
      <c r="B60" s="136"/>
      <c r="C60" s="136"/>
      <c r="D60" s="136"/>
      <c r="E60" s="136"/>
      <c r="F60" s="136"/>
      <c r="G60" s="136"/>
      <c r="H60" s="136"/>
      <c r="I60" s="136"/>
      <c r="J60" s="136"/>
      <c r="K60" s="136"/>
      <c r="L60" s="136"/>
      <c r="M60" s="136"/>
      <c r="N60" s="136"/>
      <c r="O60" s="136"/>
      <c r="P60" s="136"/>
      <c r="Q60" s="136"/>
      <c r="R60" s="136"/>
      <c r="S60" s="136"/>
      <c r="T60" s="136"/>
      <c r="U60" s="136"/>
      <c r="V60" s="136"/>
      <c r="W60" s="136"/>
      <c r="X60" s="139"/>
      <c r="Y60" s="136"/>
      <c r="Z60" s="136"/>
      <c r="AA60" s="136"/>
      <c r="AB60" s="136"/>
      <c r="AC60" s="136"/>
      <c r="AD60" s="136"/>
      <c r="AE60" s="136"/>
      <c r="AF60" s="136"/>
      <c r="AG60" s="136"/>
      <c r="AH60" s="136"/>
      <c r="AI60" s="135"/>
      <c r="AJ60" s="135"/>
      <c r="AK60" s="135"/>
      <c r="AL60" s="135"/>
      <c r="AM60" s="136"/>
      <c r="AN60" s="136"/>
      <c r="AO60" s="136"/>
      <c r="AP60" s="103"/>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35"/>
      <c r="CC60" s="135"/>
      <c r="CD60" s="135"/>
      <c r="CE60" s="135"/>
      <c r="CF60" s="135"/>
      <c r="CG60" s="135"/>
      <c r="CH60" s="135"/>
      <c r="CI60" s="135"/>
      <c r="CJ60" s="135"/>
      <c r="CK60" s="135"/>
      <c r="CL60" s="135"/>
      <c r="CM60" s="135"/>
      <c r="CN60" s="135"/>
      <c r="CO60" s="135"/>
      <c r="CP60" s="135"/>
      <c r="CQ60" s="135"/>
      <c r="CR60" s="135"/>
      <c r="CS60" s="135"/>
      <c r="CT60" s="135"/>
      <c r="CU60" s="135"/>
      <c r="CV60" s="135"/>
      <c r="CW60" s="135"/>
      <c r="CX60" s="135"/>
      <c r="CY60" s="135"/>
      <c r="CZ60" s="135"/>
      <c r="DA60" s="135"/>
      <c r="DB60" s="135"/>
      <c r="DC60" s="135"/>
      <c r="DD60" s="135"/>
      <c r="DE60" s="135"/>
      <c r="DF60" s="135"/>
      <c r="DG60" s="135"/>
      <c r="DH60" s="135"/>
      <c r="DI60" s="135"/>
      <c r="DJ60" s="135"/>
      <c r="DK60" s="135"/>
      <c r="DL60" s="135"/>
      <c r="DM60" s="135"/>
      <c r="DN60" s="135"/>
      <c r="DO60" s="135"/>
      <c r="DP60" s="135"/>
    </row>
    <row r="61" spans="2:120" x14ac:dyDescent="0.15">
      <c r="B61" s="136"/>
      <c r="C61" s="136"/>
      <c r="D61" s="136"/>
      <c r="E61" s="136"/>
      <c r="F61" s="136"/>
      <c r="G61" s="136"/>
      <c r="H61" s="136"/>
      <c r="I61" s="136"/>
      <c r="J61" s="136"/>
      <c r="K61" s="136"/>
      <c r="L61" s="136"/>
      <c r="M61" s="136"/>
      <c r="N61" s="136"/>
      <c r="O61" s="136"/>
      <c r="P61" s="136"/>
      <c r="Q61" s="136"/>
      <c r="R61" s="136"/>
      <c r="S61" s="136"/>
      <c r="T61" s="136"/>
      <c r="U61" s="136"/>
      <c r="V61" s="136"/>
      <c r="W61" s="136"/>
      <c r="X61" s="139"/>
      <c r="Y61" s="136"/>
      <c r="Z61" s="136"/>
      <c r="AA61" s="136"/>
      <c r="AB61" s="136"/>
      <c r="AC61" s="136"/>
      <c r="AD61" s="136"/>
      <c r="AE61" s="136"/>
      <c r="AF61" s="136"/>
      <c r="AG61" s="136"/>
      <c r="AH61" s="136"/>
      <c r="AI61" s="135"/>
      <c r="AJ61" s="135"/>
      <c r="AK61" s="135"/>
      <c r="AL61" s="135"/>
      <c r="AM61" s="136"/>
      <c r="AN61" s="136"/>
      <c r="AO61" s="136"/>
      <c r="AP61" s="103"/>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5"/>
      <c r="CP61" s="135"/>
      <c r="CQ61" s="135"/>
      <c r="CR61" s="135"/>
      <c r="CS61" s="135"/>
      <c r="CT61" s="135"/>
      <c r="CU61" s="135"/>
      <c r="CV61" s="135"/>
      <c r="CW61" s="135"/>
      <c r="CX61" s="135"/>
      <c r="CY61" s="135"/>
      <c r="CZ61" s="135"/>
      <c r="DA61" s="135"/>
      <c r="DB61" s="135"/>
      <c r="DC61" s="135"/>
      <c r="DD61" s="135"/>
      <c r="DE61" s="135"/>
      <c r="DF61" s="135"/>
      <c r="DG61" s="135"/>
      <c r="DH61" s="135"/>
      <c r="DI61" s="135"/>
      <c r="DJ61" s="135"/>
      <c r="DK61" s="135"/>
      <c r="DL61" s="135"/>
      <c r="DM61" s="135"/>
      <c r="DN61" s="135"/>
      <c r="DO61" s="135"/>
      <c r="DP61" s="135"/>
    </row>
    <row r="62" spans="2:120" x14ac:dyDescent="0.15">
      <c r="B62" s="136"/>
      <c r="C62" s="136"/>
      <c r="D62" s="136"/>
      <c r="E62" s="136"/>
      <c r="F62" s="136"/>
      <c r="G62" s="136"/>
      <c r="H62" s="136"/>
      <c r="I62" s="136"/>
      <c r="J62" s="136"/>
      <c r="K62" s="136"/>
      <c r="L62" s="136"/>
      <c r="M62" s="136"/>
      <c r="N62" s="136"/>
      <c r="O62" s="136"/>
      <c r="P62" s="136"/>
      <c r="Q62" s="136"/>
      <c r="R62" s="136"/>
      <c r="S62" s="136"/>
      <c r="T62" s="136"/>
      <c r="U62" s="136"/>
      <c r="V62" s="136"/>
      <c r="W62" s="136"/>
      <c r="X62" s="139"/>
      <c r="Y62" s="136"/>
      <c r="Z62" s="136"/>
      <c r="AA62" s="136"/>
      <c r="AB62" s="136"/>
      <c r="AC62" s="136"/>
      <c r="AD62" s="136"/>
      <c r="AE62" s="136"/>
      <c r="AF62" s="136"/>
      <c r="AG62" s="136"/>
      <c r="AH62" s="136"/>
      <c r="AI62" s="135"/>
      <c r="AJ62" s="135"/>
      <c r="AK62" s="135"/>
      <c r="AL62" s="135"/>
      <c r="AM62" s="136"/>
      <c r="AN62" s="136"/>
      <c r="AO62" s="136"/>
      <c r="AP62" s="103"/>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35"/>
      <c r="CC62" s="135"/>
      <c r="CD62" s="135"/>
      <c r="CE62" s="135"/>
      <c r="CF62" s="135"/>
      <c r="CG62" s="135"/>
      <c r="CH62" s="135"/>
      <c r="CI62" s="135"/>
      <c r="CJ62" s="135"/>
      <c r="CK62" s="135"/>
      <c r="CL62" s="135"/>
      <c r="CM62" s="135"/>
      <c r="CN62" s="135"/>
      <c r="CO62" s="135"/>
      <c r="CP62" s="135"/>
      <c r="CQ62" s="135"/>
      <c r="CR62" s="135"/>
      <c r="CS62" s="135"/>
      <c r="CT62" s="135"/>
      <c r="CU62" s="135"/>
      <c r="CV62" s="135"/>
      <c r="CW62" s="135"/>
      <c r="CX62" s="135"/>
      <c r="CY62" s="135"/>
      <c r="CZ62" s="135"/>
      <c r="DA62" s="135"/>
      <c r="DB62" s="135"/>
      <c r="DC62" s="135"/>
      <c r="DD62" s="135"/>
      <c r="DE62" s="135"/>
      <c r="DF62" s="135"/>
      <c r="DG62" s="135"/>
      <c r="DH62" s="135"/>
      <c r="DI62" s="135"/>
      <c r="DJ62" s="135"/>
      <c r="DK62" s="135"/>
      <c r="DL62" s="135"/>
      <c r="DM62" s="135"/>
      <c r="DN62" s="135"/>
      <c r="DO62" s="135"/>
      <c r="DP62" s="135"/>
    </row>
    <row r="63" spans="2:120" x14ac:dyDescent="0.15">
      <c r="B63" s="136"/>
      <c r="C63" s="136"/>
      <c r="D63" s="136"/>
      <c r="E63" s="136"/>
      <c r="F63" s="136"/>
      <c r="G63" s="136"/>
      <c r="H63" s="136"/>
      <c r="I63" s="136"/>
      <c r="J63" s="136"/>
      <c r="K63" s="136"/>
      <c r="L63" s="136"/>
      <c r="M63" s="136"/>
      <c r="N63" s="136"/>
      <c r="O63" s="136"/>
      <c r="P63" s="136"/>
      <c r="Q63" s="136"/>
      <c r="R63" s="136"/>
      <c r="S63" s="136"/>
      <c r="T63" s="136"/>
      <c r="U63" s="136"/>
      <c r="V63" s="136"/>
      <c r="W63" s="136"/>
      <c r="X63" s="139"/>
      <c r="Y63" s="136"/>
      <c r="Z63" s="136"/>
      <c r="AA63" s="136"/>
      <c r="AB63" s="136"/>
      <c r="AC63" s="136"/>
      <c r="AD63" s="136"/>
      <c r="AE63" s="136"/>
      <c r="AF63" s="136"/>
      <c r="AG63" s="136"/>
      <c r="AH63" s="136"/>
      <c r="AI63" s="135"/>
      <c r="AJ63" s="135"/>
      <c r="AK63" s="135"/>
      <c r="AL63" s="135"/>
      <c r="AM63" s="136"/>
      <c r="AN63" s="136"/>
      <c r="AO63" s="136"/>
      <c r="AP63" s="103"/>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5"/>
      <c r="CY63" s="135"/>
      <c r="CZ63" s="135"/>
      <c r="DA63" s="135"/>
      <c r="DB63" s="135"/>
      <c r="DC63" s="135"/>
      <c r="DD63" s="135"/>
      <c r="DE63" s="135"/>
      <c r="DF63" s="135"/>
      <c r="DG63" s="135"/>
      <c r="DH63" s="135"/>
      <c r="DI63" s="135"/>
      <c r="DJ63" s="135"/>
      <c r="DK63" s="135"/>
      <c r="DL63" s="135"/>
      <c r="DM63" s="135"/>
      <c r="DN63" s="135"/>
      <c r="DO63" s="135"/>
      <c r="DP63" s="135"/>
    </row>
    <row r="64" spans="2:120" x14ac:dyDescent="0.15">
      <c r="B64" s="136"/>
      <c r="C64" s="136"/>
      <c r="D64" s="136"/>
      <c r="E64" s="136"/>
      <c r="F64" s="136"/>
      <c r="G64" s="136"/>
      <c r="H64" s="136"/>
      <c r="I64" s="136"/>
      <c r="J64" s="136"/>
      <c r="K64" s="136"/>
      <c r="L64" s="136"/>
      <c r="M64" s="136"/>
      <c r="N64" s="136"/>
      <c r="O64" s="136"/>
      <c r="P64" s="136"/>
      <c r="Q64" s="136"/>
      <c r="R64" s="136"/>
      <c r="S64" s="136"/>
      <c r="T64" s="136"/>
      <c r="U64" s="136"/>
      <c r="V64" s="136"/>
      <c r="W64" s="136"/>
      <c r="X64" s="139"/>
      <c r="Y64" s="136"/>
      <c r="Z64" s="136"/>
      <c r="AA64" s="136"/>
      <c r="AB64" s="136"/>
      <c r="AC64" s="136"/>
      <c r="AD64" s="136"/>
      <c r="AE64" s="136"/>
      <c r="AF64" s="136"/>
      <c r="AG64" s="136"/>
      <c r="AH64" s="136"/>
      <c r="AI64" s="135"/>
      <c r="AJ64" s="135"/>
      <c r="AK64" s="135"/>
      <c r="AL64" s="135"/>
      <c r="AM64" s="136"/>
      <c r="AN64" s="136"/>
      <c r="AO64" s="136"/>
      <c r="AP64" s="103"/>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5"/>
      <c r="CY64" s="135"/>
      <c r="CZ64" s="135"/>
      <c r="DA64" s="135"/>
      <c r="DB64" s="135"/>
      <c r="DC64" s="135"/>
      <c r="DD64" s="135"/>
      <c r="DE64" s="135"/>
      <c r="DF64" s="135"/>
      <c r="DG64" s="135"/>
      <c r="DH64" s="135"/>
      <c r="DI64" s="135"/>
      <c r="DJ64" s="135"/>
      <c r="DK64" s="135"/>
      <c r="DL64" s="135"/>
      <c r="DM64" s="135"/>
      <c r="DN64" s="135"/>
      <c r="DO64" s="135"/>
      <c r="DP64" s="135"/>
    </row>
    <row r="65" spans="2:120" ht="12.75" customHeight="1" x14ac:dyDescent="0.15">
      <c r="B65" s="136"/>
      <c r="C65" s="136"/>
      <c r="D65" s="136"/>
      <c r="E65" s="136"/>
      <c r="F65" s="136"/>
      <c r="G65" s="136"/>
      <c r="H65" s="136"/>
      <c r="I65" s="136"/>
      <c r="J65" s="136"/>
      <c r="K65" s="136"/>
      <c r="L65" s="136"/>
      <c r="M65" s="136"/>
      <c r="N65" s="136"/>
      <c r="O65" s="136"/>
      <c r="P65" s="136"/>
      <c r="Q65" s="136"/>
      <c r="R65" s="136"/>
      <c r="S65" s="136"/>
      <c r="T65" s="136"/>
      <c r="U65" s="136"/>
      <c r="V65" s="136"/>
      <c r="W65" s="136"/>
      <c r="X65" s="139"/>
      <c r="Y65" s="136"/>
      <c r="Z65" s="136"/>
      <c r="AA65" s="136"/>
      <c r="AB65" s="136"/>
      <c r="AC65" s="136"/>
      <c r="AD65" s="136"/>
      <c r="AE65" s="136"/>
      <c r="AF65" s="136"/>
      <c r="AG65" s="136"/>
      <c r="AH65" s="136"/>
      <c r="AI65" s="135"/>
      <c r="AJ65" s="135"/>
      <c r="AK65" s="135"/>
      <c r="AL65" s="135"/>
      <c r="AM65" s="136"/>
      <c r="AN65" s="136"/>
      <c r="AO65" s="136"/>
      <c r="AP65" s="103"/>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c r="DB65" s="135"/>
      <c r="DC65" s="135"/>
      <c r="DD65" s="135"/>
      <c r="DE65" s="135"/>
      <c r="DF65" s="135"/>
      <c r="DG65" s="135"/>
      <c r="DH65" s="135"/>
      <c r="DI65" s="135"/>
      <c r="DJ65" s="135"/>
      <c r="DK65" s="135"/>
      <c r="DL65" s="135"/>
      <c r="DM65" s="135"/>
      <c r="DN65" s="135"/>
      <c r="DO65" s="135"/>
      <c r="DP65" s="135"/>
    </row>
    <row r="66" spans="2:120" x14ac:dyDescent="0.15">
      <c r="B66" s="93"/>
      <c r="C66" s="93"/>
      <c r="D66" s="93"/>
      <c r="E66" s="93"/>
      <c r="F66" s="93"/>
      <c r="G66" s="93"/>
    </row>
    <row r="67" spans="2:120" x14ac:dyDescent="0.15">
      <c r="B67" s="93"/>
      <c r="C67" s="93"/>
      <c r="D67" s="93"/>
      <c r="E67" s="93"/>
      <c r="F67" s="93"/>
      <c r="G67" s="93"/>
    </row>
    <row r="68" spans="2:120" x14ac:dyDescent="0.15">
      <c r="B68" s="93"/>
      <c r="C68" s="93"/>
      <c r="D68" s="93"/>
      <c r="E68" s="93"/>
      <c r="F68" s="93"/>
      <c r="G68" s="93"/>
    </row>
    <row r="69" spans="2:120" x14ac:dyDescent="0.15">
      <c r="B69" s="93"/>
      <c r="C69" s="93"/>
      <c r="D69" s="93"/>
      <c r="E69" s="93"/>
      <c r="F69" s="93"/>
      <c r="G69" s="93"/>
    </row>
    <row r="70" spans="2:120" x14ac:dyDescent="0.15">
      <c r="B70" s="93"/>
      <c r="C70" s="93"/>
      <c r="D70" s="93"/>
      <c r="E70" s="93"/>
      <c r="F70" s="93"/>
      <c r="G70" s="93"/>
    </row>
    <row r="71" spans="2:120" ht="12.75" customHeight="1" x14ac:dyDescent="0.15">
      <c r="B71" s="93"/>
      <c r="C71" s="93"/>
      <c r="D71" s="93"/>
      <c r="E71" s="93"/>
      <c r="F71" s="93"/>
      <c r="G71" s="93"/>
    </row>
    <row r="72" spans="2:120" x14ac:dyDescent="0.15">
      <c r="B72" s="93"/>
      <c r="C72" s="93"/>
      <c r="D72" s="93"/>
      <c r="E72" s="93"/>
      <c r="F72" s="93"/>
      <c r="G72" s="93"/>
    </row>
    <row r="73" spans="2:120" x14ac:dyDescent="0.15">
      <c r="B73" s="93"/>
      <c r="C73" s="93"/>
      <c r="D73" s="93"/>
      <c r="E73" s="93"/>
      <c r="F73" s="93"/>
      <c r="G73" s="93"/>
    </row>
    <row r="74" spans="2:120" x14ac:dyDescent="0.15">
      <c r="B74" s="93"/>
      <c r="C74" s="93"/>
      <c r="D74" s="93"/>
      <c r="E74" s="93"/>
      <c r="F74" s="93"/>
      <c r="G74" s="93"/>
    </row>
    <row r="75" spans="2:120" x14ac:dyDescent="0.15">
      <c r="B75" s="93"/>
      <c r="C75" s="93"/>
      <c r="D75" s="93"/>
      <c r="E75" s="93"/>
      <c r="F75" s="93"/>
      <c r="G75" s="93"/>
    </row>
    <row r="76" spans="2:120" x14ac:dyDescent="0.15">
      <c r="B76" s="93"/>
      <c r="C76" s="93"/>
      <c r="D76" s="93"/>
      <c r="E76" s="93"/>
      <c r="F76" s="93"/>
      <c r="G76" s="93"/>
    </row>
    <row r="77" spans="2:120" x14ac:dyDescent="0.15">
      <c r="B77" s="93"/>
      <c r="C77" s="93"/>
      <c r="D77" s="93"/>
      <c r="E77" s="93"/>
      <c r="F77" s="93"/>
      <c r="G77" s="93"/>
    </row>
    <row r="78" spans="2:120" x14ac:dyDescent="0.15">
      <c r="B78" s="93"/>
      <c r="C78" s="93"/>
      <c r="D78" s="93"/>
      <c r="E78" s="93"/>
      <c r="F78" s="93"/>
      <c r="G78" s="93"/>
    </row>
    <row r="79" spans="2:120" x14ac:dyDescent="0.15">
      <c r="B79" s="93"/>
      <c r="C79" s="93"/>
      <c r="D79" s="93"/>
      <c r="E79" s="93"/>
      <c r="F79" s="93"/>
      <c r="G79" s="93"/>
    </row>
    <row r="80" spans="2:120" x14ac:dyDescent="0.15">
      <c r="B80" s="93"/>
      <c r="C80" s="93"/>
      <c r="D80" s="93"/>
      <c r="E80" s="93"/>
      <c r="F80" s="93"/>
      <c r="G80" s="93"/>
    </row>
    <row r="81" spans="2:7" x14ac:dyDescent="0.15">
      <c r="B81" s="93"/>
      <c r="C81" s="93"/>
      <c r="D81" s="93"/>
      <c r="E81" s="93"/>
      <c r="F81" s="93"/>
      <c r="G81" s="93"/>
    </row>
    <row r="82" spans="2:7" x14ac:dyDescent="0.15">
      <c r="B82" s="93"/>
      <c r="C82" s="93"/>
      <c r="D82" s="93"/>
      <c r="E82" s="93"/>
      <c r="F82" s="93"/>
      <c r="G82" s="93"/>
    </row>
    <row r="83" spans="2:7" x14ac:dyDescent="0.15">
      <c r="B83" s="93"/>
      <c r="C83" s="93"/>
      <c r="D83" s="93"/>
      <c r="E83" s="93"/>
      <c r="F83" s="93"/>
      <c r="G83" s="93"/>
    </row>
    <row r="84" spans="2:7" x14ac:dyDescent="0.15">
      <c r="B84" s="93"/>
      <c r="C84" s="93"/>
      <c r="D84" s="93"/>
      <c r="E84" s="93"/>
      <c r="F84" s="93"/>
      <c r="G84" s="93"/>
    </row>
    <row r="85" spans="2:7" x14ac:dyDescent="0.15">
      <c r="B85" s="93"/>
      <c r="C85" s="93"/>
      <c r="D85" s="93"/>
      <c r="E85" s="93"/>
      <c r="F85" s="93"/>
      <c r="G85" s="93"/>
    </row>
    <row r="86" spans="2:7" x14ac:dyDescent="0.15">
      <c r="B86" s="93"/>
      <c r="C86" s="93"/>
      <c r="D86" s="93"/>
      <c r="E86" s="93"/>
      <c r="F86" s="93"/>
      <c r="G86" s="93"/>
    </row>
    <row r="87" spans="2:7" x14ac:dyDescent="0.15">
      <c r="B87" s="93"/>
      <c r="C87" s="93"/>
      <c r="D87" s="93"/>
      <c r="E87" s="93"/>
      <c r="F87" s="93"/>
      <c r="G87" s="93"/>
    </row>
  </sheetData>
  <mergeCells count="13">
    <mergeCell ref="A1:J1"/>
    <mergeCell ref="S2:V2"/>
    <mergeCell ref="W2:Z2"/>
    <mergeCell ref="AA2:AD2"/>
    <mergeCell ref="AE2:AH2"/>
    <mergeCell ref="L1:M1"/>
    <mergeCell ref="AM2:AO2"/>
    <mergeCell ref="A2:A3"/>
    <mergeCell ref="C2:F2"/>
    <mergeCell ref="G2:J2"/>
    <mergeCell ref="K2:N2"/>
    <mergeCell ref="O2:R2"/>
    <mergeCell ref="AI2:AL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M87"/>
  <sheetViews>
    <sheetView rightToLeft="1" workbookViewId="0">
      <selection activeCell="D14" sqref="D14"/>
    </sheetView>
  </sheetViews>
  <sheetFormatPr baseColWidth="10" defaultColWidth="9.1640625" defaultRowHeight="13" x14ac:dyDescent="0.15"/>
  <cols>
    <col min="1" max="1" width="20.1640625" style="4" customWidth="1"/>
    <col min="2" max="2" width="15.5" style="2" customWidth="1"/>
    <col min="3" max="23" width="12.6640625" style="2" customWidth="1"/>
    <col min="24" max="24" width="12.6640625" style="1" customWidth="1"/>
    <col min="25" max="34" width="12.6640625" style="2" customWidth="1"/>
    <col min="35" max="38" width="12.6640625" style="4" customWidth="1"/>
    <col min="39" max="39" width="8.83203125" customWidth="1"/>
    <col min="40" max="16384" width="9.1640625" style="4"/>
  </cols>
  <sheetData>
    <row r="1" spans="1:117" s="11" customFormat="1" ht="37" customHeight="1" x14ac:dyDescent="0.15">
      <c r="A1" s="202" t="s">
        <v>61</v>
      </c>
      <c r="B1" s="202"/>
      <c r="C1" s="202"/>
      <c r="D1" s="202"/>
      <c r="E1" s="202"/>
      <c r="F1" s="202"/>
      <c r="G1" s="202"/>
      <c r="H1" s="202"/>
      <c r="I1" s="202"/>
      <c r="J1" s="202"/>
      <c r="K1" s="202"/>
      <c r="L1" s="203"/>
      <c r="M1" s="203"/>
      <c r="N1" s="9"/>
      <c r="O1" s="9"/>
      <c r="P1" s="9"/>
      <c r="Q1" s="9"/>
      <c r="R1" s="9"/>
      <c r="S1" s="9"/>
      <c r="T1" s="9"/>
      <c r="U1" s="9"/>
      <c r="V1" s="9"/>
      <c r="W1" s="9"/>
      <c r="X1" s="12"/>
      <c r="Y1" s="12"/>
      <c r="Z1" s="12"/>
      <c r="AA1" s="12"/>
      <c r="AB1" s="12"/>
      <c r="AC1" s="12"/>
      <c r="AD1" s="12"/>
      <c r="AE1" s="12"/>
      <c r="AF1" s="12"/>
      <c r="AG1" s="12"/>
      <c r="AH1" s="12"/>
      <c r="AI1" s="12"/>
      <c r="AJ1" s="12"/>
      <c r="AK1" s="12"/>
      <c r="AL1" s="12"/>
      <c r="AM1"/>
    </row>
    <row r="2" spans="1:117" ht="28.5" customHeight="1" x14ac:dyDescent="0.15">
      <c r="A2" s="207" t="s">
        <v>43</v>
      </c>
      <c r="B2" s="24" t="s">
        <v>32</v>
      </c>
      <c r="C2" s="204" t="s">
        <v>33</v>
      </c>
      <c r="D2" s="205"/>
      <c r="E2" s="205"/>
      <c r="F2" s="206"/>
      <c r="G2" s="204" t="s">
        <v>41</v>
      </c>
      <c r="H2" s="205"/>
      <c r="I2" s="205"/>
      <c r="J2" s="206"/>
      <c r="K2" s="204" t="s">
        <v>40</v>
      </c>
      <c r="L2" s="205"/>
      <c r="M2" s="205"/>
      <c r="N2" s="206"/>
      <c r="O2" s="204" t="s">
        <v>39</v>
      </c>
      <c r="P2" s="205"/>
      <c r="Q2" s="205"/>
      <c r="R2" s="206"/>
      <c r="S2" s="204" t="s">
        <v>38</v>
      </c>
      <c r="T2" s="205"/>
      <c r="U2" s="205"/>
      <c r="V2" s="206"/>
      <c r="W2" s="204" t="s">
        <v>37</v>
      </c>
      <c r="X2" s="205"/>
      <c r="Y2" s="205"/>
      <c r="Z2" s="206"/>
      <c r="AA2" s="204" t="s">
        <v>36</v>
      </c>
      <c r="AB2" s="205"/>
      <c r="AC2" s="205"/>
      <c r="AD2" s="206"/>
      <c r="AE2" s="204" t="s">
        <v>35</v>
      </c>
      <c r="AF2" s="205"/>
      <c r="AG2" s="205"/>
      <c r="AH2" s="206"/>
      <c r="AI2" s="204" t="s">
        <v>42</v>
      </c>
      <c r="AJ2" s="205"/>
      <c r="AK2" s="205"/>
      <c r="AL2" s="206"/>
    </row>
    <row r="3" spans="1:117" ht="24.75" customHeight="1" x14ac:dyDescent="0.15">
      <c r="A3" s="208"/>
      <c r="B3" s="10" t="s">
        <v>24</v>
      </c>
      <c r="C3" s="25" t="s">
        <v>27</v>
      </c>
      <c r="D3" s="25" t="s">
        <v>26</v>
      </c>
      <c r="E3" s="25" t="s">
        <v>25</v>
      </c>
      <c r="F3" s="25" t="s">
        <v>24</v>
      </c>
      <c r="G3" s="25" t="s">
        <v>27</v>
      </c>
      <c r="H3" s="25" t="s">
        <v>26</v>
      </c>
      <c r="I3" s="25" t="s">
        <v>25</v>
      </c>
      <c r="J3" s="25" t="s">
        <v>24</v>
      </c>
      <c r="K3" s="25" t="s">
        <v>27</v>
      </c>
      <c r="L3" s="25" t="s">
        <v>26</v>
      </c>
      <c r="M3" s="25" t="s">
        <v>25</v>
      </c>
      <c r="N3" s="25" t="s">
        <v>24</v>
      </c>
      <c r="O3" s="25" t="s">
        <v>27</v>
      </c>
      <c r="P3" s="25" t="s">
        <v>26</v>
      </c>
      <c r="Q3" s="25" t="s">
        <v>25</v>
      </c>
      <c r="R3" s="25" t="s">
        <v>24</v>
      </c>
      <c r="S3" s="25" t="s">
        <v>27</v>
      </c>
      <c r="T3" s="25" t="s">
        <v>26</v>
      </c>
      <c r="U3" s="25" t="s">
        <v>25</v>
      </c>
      <c r="V3" s="25" t="s">
        <v>24</v>
      </c>
      <c r="W3" s="25" t="s">
        <v>27</v>
      </c>
      <c r="X3" s="25" t="s">
        <v>26</v>
      </c>
      <c r="Y3" s="25" t="s">
        <v>25</v>
      </c>
      <c r="Z3" s="25" t="s">
        <v>24</v>
      </c>
      <c r="AA3" s="25" t="s">
        <v>27</v>
      </c>
      <c r="AB3" s="25" t="s">
        <v>26</v>
      </c>
      <c r="AC3" s="25" t="s">
        <v>25</v>
      </c>
      <c r="AD3" s="25" t="s">
        <v>24</v>
      </c>
      <c r="AE3" s="25" t="s">
        <v>27</v>
      </c>
      <c r="AF3" s="25" t="s">
        <v>26</v>
      </c>
      <c r="AG3" s="25" t="s">
        <v>25</v>
      </c>
      <c r="AH3" s="25" t="s">
        <v>24</v>
      </c>
      <c r="AI3" s="25" t="s">
        <v>27</v>
      </c>
      <c r="AJ3" s="25" t="s">
        <v>26</v>
      </c>
      <c r="AK3" s="25" t="s">
        <v>25</v>
      </c>
      <c r="AL3" s="25" t="s">
        <v>24</v>
      </c>
    </row>
    <row r="4" spans="1:117" s="8" customFormat="1" ht="18" x14ac:dyDescent="0.15">
      <c r="A4" s="6" t="s">
        <v>23</v>
      </c>
      <c r="B4" s="14">
        <v>34.958741554681396</v>
      </c>
      <c r="C4" s="13">
        <v>21.667424525925917</v>
      </c>
      <c r="D4" s="13">
        <v>30.225888144566117</v>
      </c>
      <c r="E4" s="13">
        <v>30.809438595622918</v>
      </c>
      <c r="F4" s="13">
        <v>26.664396186750004</v>
      </c>
      <c r="G4" s="13">
        <v>26.639036902156079</v>
      </c>
      <c r="H4" s="13">
        <v>14.816776767730872</v>
      </c>
      <c r="I4" s="13">
        <v>12.155929838865163</v>
      </c>
      <c r="J4" s="13">
        <v>10.557801521959373</v>
      </c>
      <c r="K4" s="13">
        <v>12.366475891223264</v>
      </c>
      <c r="L4" s="13">
        <v>9.1229860919942798</v>
      </c>
      <c r="M4" s="13">
        <v>10.398349403539196</v>
      </c>
      <c r="N4" s="13">
        <v>9.7049630081764242</v>
      </c>
      <c r="O4" s="13">
        <v>9.5040913676728724</v>
      </c>
      <c r="P4" s="13">
        <v>8.3643544004166959</v>
      </c>
      <c r="Q4" s="13">
        <v>11.665583009618627</v>
      </c>
      <c r="R4" s="13">
        <v>14.39602656090562</v>
      </c>
      <c r="S4" s="13">
        <v>15.110279343447761</v>
      </c>
      <c r="T4" s="13">
        <v>10.162812003482834</v>
      </c>
      <c r="U4" s="13">
        <v>8.334987106788482</v>
      </c>
      <c r="V4" s="13">
        <v>5.1551367697216319</v>
      </c>
      <c r="W4" s="13">
        <v>4.0390282699644491</v>
      </c>
      <c r="X4" s="13">
        <v>19.167990723358056</v>
      </c>
      <c r="Y4" s="13">
        <v>24.417522198615583</v>
      </c>
      <c r="Z4" s="13">
        <v>31.822339606611976</v>
      </c>
      <c r="AA4" s="13">
        <v>31.428797225642505</v>
      </c>
      <c r="AB4" s="13">
        <v>37.185743530694246</v>
      </c>
      <c r="AC4" s="13">
        <v>40.960237978740032</v>
      </c>
      <c r="AD4" s="13">
        <v>35.190140951716799</v>
      </c>
      <c r="AE4" s="13">
        <v>9.8383737803699276</v>
      </c>
      <c r="AF4" s="13">
        <v>4.9729966280572642</v>
      </c>
      <c r="AG4" s="13">
        <v>0.16270595803639812</v>
      </c>
      <c r="AH4" s="13">
        <v>5.3297133974857847</v>
      </c>
      <c r="AI4" s="13">
        <v>34.380719880552817</v>
      </c>
      <c r="AJ4" s="13">
        <v>24.942604333038993</v>
      </c>
      <c r="AK4" s="13">
        <v>20.658017618313142</v>
      </c>
      <c r="AL4" s="13">
        <v>21.027314613025695</v>
      </c>
      <c r="AM4" s="21"/>
    </row>
    <row r="5" spans="1:117" ht="18" x14ac:dyDescent="0.15">
      <c r="A5" s="6" t="s">
        <v>0</v>
      </c>
      <c r="B5" s="16">
        <v>29.536461304190762</v>
      </c>
      <c r="C5" s="15">
        <v>24.326013708184778</v>
      </c>
      <c r="D5" s="15">
        <v>33.952417863095164</v>
      </c>
      <c r="E5" s="15">
        <v>35.77803843445519</v>
      </c>
      <c r="F5" s="15">
        <v>30.636703906619555</v>
      </c>
      <c r="G5" s="15">
        <v>30.828355714012087</v>
      </c>
      <c r="H5" s="15">
        <v>17.768269441755589</v>
      </c>
      <c r="I5" s="15">
        <v>14.901135744878308</v>
      </c>
      <c r="J5" s="15">
        <v>14.832467083830645</v>
      </c>
      <c r="K5" s="15">
        <v>12.959817133178483</v>
      </c>
      <c r="L5" s="15">
        <v>10.321816563194497</v>
      </c>
      <c r="M5" s="15">
        <v>12.340679083024286</v>
      </c>
      <c r="N5" s="15">
        <v>10.283102230576437</v>
      </c>
      <c r="O5" s="15">
        <v>10.834186613366862</v>
      </c>
      <c r="P5" s="15">
        <v>9.1588018762974031</v>
      </c>
      <c r="Q5" s="15">
        <v>12.639243830268846</v>
      </c>
      <c r="R5" s="15">
        <v>17.066635337893128</v>
      </c>
      <c r="S5" s="15">
        <v>22.314548071433322</v>
      </c>
      <c r="T5" s="15">
        <v>12.785822115075495</v>
      </c>
      <c r="U5" s="15">
        <v>10.279655976464007</v>
      </c>
      <c r="V5" s="15">
        <v>6.915942863794208</v>
      </c>
      <c r="W5" s="15">
        <v>5.5870439563331367</v>
      </c>
      <c r="X5" s="15">
        <v>24.913354355628538</v>
      </c>
      <c r="Y5" s="15">
        <v>28.310174241325896</v>
      </c>
      <c r="Z5" s="15">
        <v>35.018067547786174</v>
      </c>
      <c r="AA5" s="15">
        <v>34.468144325979665</v>
      </c>
      <c r="AB5" s="15">
        <v>40.502332602530643</v>
      </c>
      <c r="AC5" s="15">
        <v>44.946232339824803</v>
      </c>
      <c r="AD5" s="15">
        <v>34.285246539339973</v>
      </c>
      <c r="AE5" s="15">
        <v>23.230577181980351</v>
      </c>
      <c r="AF5" s="15">
        <v>19.100842070581741</v>
      </c>
      <c r="AG5" s="15">
        <v>13.803864119359796</v>
      </c>
      <c r="AH5" s="15">
        <v>22.496289529927058</v>
      </c>
      <c r="AI5" s="15">
        <v>37.184937462684871</v>
      </c>
      <c r="AJ5" s="15">
        <v>38.169029080610102</v>
      </c>
      <c r="AK5" s="15">
        <v>20.60691903269446</v>
      </c>
      <c r="AL5" s="15">
        <v>13.027924869142886</v>
      </c>
      <c r="AM5" s="21"/>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row>
    <row r="6" spans="1:117" ht="18" x14ac:dyDescent="0.15">
      <c r="A6" s="6" t="s">
        <v>1</v>
      </c>
      <c r="B6" s="16">
        <v>31.293309545088288</v>
      </c>
      <c r="C6" s="15">
        <v>23.371204859913469</v>
      </c>
      <c r="D6" s="15">
        <v>34.13921938822827</v>
      </c>
      <c r="E6" s="15">
        <v>35.550925753920964</v>
      </c>
      <c r="F6" s="15">
        <v>30.795620806300672</v>
      </c>
      <c r="G6" s="15">
        <v>31.441462724369835</v>
      </c>
      <c r="H6" s="15">
        <v>18.64367705606983</v>
      </c>
      <c r="I6" s="15">
        <v>14.609797802361337</v>
      </c>
      <c r="J6" s="15">
        <v>14.881646029384582</v>
      </c>
      <c r="K6" s="15">
        <v>13.476459716011643</v>
      </c>
      <c r="L6" s="15">
        <v>9.6138758759907059</v>
      </c>
      <c r="M6" s="15">
        <v>12.601448401415695</v>
      </c>
      <c r="N6" s="15">
        <v>11.301044510247166</v>
      </c>
      <c r="O6" s="15">
        <v>11.311440945323595</v>
      </c>
      <c r="P6" s="15">
        <v>9.3968731786493045</v>
      </c>
      <c r="Q6" s="15">
        <v>12.801976116372719</v>
      </c>
      <c r="R6" s="15">
        <v>16.57365124626514</v>
      </c>
      <c r="S6" s="15">
        <v>18.537743028532958</v>
      </c>
      <c r="T6" s="15">
        <v>12.705463763274949</v>
      </c>
      <c r="U6" s="15">
        <v>10.343242519374723</v>
      </c>
      <c r="V6" s="15">
        <v>5.8221570220268504</v>
      </c>
      <c r="W6" s="15">
        <v>8.4351195600492144</v>
      </c>
      <c r="X6" s="15">
        <v>23.464405775523463</v>
      </c>
      <c r="Y6" s="15">
        <v>27.526996234090436</v>
      </c>
      <c r="Z6" s="15">
        <v>35.328932605810984</v>
      </c>
      <c r="AA6" s="15">
        <v>29.75309774309947</v>
      </c>
      <c r="AB6" s="15">
        <v>37.305515297030865</v>
      </c>
      <c r="AC6" s="15">
        <v>40.578575179260412</v>
      </c>
      <c r="AD6" s="15">
        <v>38.911009358863083</v>
      </c>
      <c r="AE6" s="15">
        <v>28.922793040112182</v>
      </c>
      <c r="AF6" s="15">
        <v>25.69880473358015</v>
      </c>
      <c r="AG6" s="15">
        <v>21.75531878499034</v>
      </c>
      <c r="AH6" s="15">
        <v>24.64285276519016</v>
      </c>
      <c r="AI6" s="15">
        <v>28.560488055314973</v>
      </c>
      <c r="AJ6" s="15">
        <v>27.580187185195712</v>
      </c>
      <c r="AK6" s="15">
        <v>21.325203320193449</v>
      </c>
      <c r="AL6" s="15">
        <v>6.2949670516020282</v>
      </c>
      <c r="AM6" s="21"/>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row>
    <row r="7" spans="1:117" ht="18" x14ac:dyDescent="0.15">
      <c r="A7" s="6" t="s">
        <v>2</v>
      </c>
      <c r="B7" s="16">
        <v>28.420986301974416</v>
      </c>
      <c r="C7" s="15">
        <v>24.151648445171134</v>
      </c>
      <c r="D7" s="15">
        <v>31.632074051405379</v>
      </c>
      <c r="E7" s="15">
        <v>33.443381694428467</v>
      </c>
      <c r="F7" s="15">
        <v>31.940621079200508</v>
      </c>
      <c r="G7" s="15">
        <v>31.850040873369025</v>
      </c>
      <c r="H7" s="15">
        <v>17.034975359984081</v>
      </c>
      <c r="I7" s="15">
        <v>13.895449896798235</v>
      </c>
      <c r="J7" s="15">
        <v>12.0929194229894</v>
      </c>
      <c r="K7" s="15">
        <v>12.716104776076516</v>
      </c>
      <c r="L7" s="15">
        <v>9.4274480950170165</v>
      </c>
      <c r="M7" s="15">
        <v>10.937440036617117</v>
      </c>
      <c r="N7" s="15">
        <v>9.6708160991407155</v>
      </c>
      <c r="O7" s="15">
        <v>10.749661796593553</v>
      </c>
      <c r="P7" s="15">
        <v>8.9193111106187235</v>
      </c>
      <c r="Q7" s="15">
        <v>12.706115127288212</v>
      </c>
      <c r="R7" s="15">
        <v>16.356388766766937</v>
      </c>
      <c r="S7" s="15">
        <v>16.518618537299648</v>
      </c>
      <c r="T7" s="15">
        <v>10.82484708645543</v>
      </c>
      <c r="U7" s="15">
        <v>8.911663021375956</v>
      </c>
      <c r="V7" s="15">
        <v>5.9199711992602966</v>
      </c>
      <c r="W7" s="15">
        <v>7.851553028077622</v>
      </c>
      <c r="X7" s="15">
        <v>27.175165104643128</v>
      </c>
      <c r="Y7" s="15">
        <v>32.78808566160599</v>
      </c>
      <c r="Z7" s="15">
        <v>39.848094585224416</v>
      </c>
      <c r="AA7" s="15">
        <v>32.453905495347094</v>
      </c>
      <c r="AB7" s="15">
        <v>35.355076351386288</v>
      </c>
      <c r="AC7" s="15">
        <v>38.815229865321093</v>
      </c>
      <c r="AD7" s="15">
        <v>31.970492755561278</v>
      </c>
      <c r="AE7" s="15">
        <v>31.815948938482695</v>
      </c>
      <c r="AF7" s="15">
        <v>30.054131244202626</v>
      </c>
      <c r="AG7" s="15">
        <v>23.864321865685124</v>
      </c>
      <c r="AH7" s="15">
        <v>21.037530707632772</v>
      </c>
      <c r="AI7" s="15">
        <v>21.569047747587163</v>
      </c>
      <c r="AJ7" s="15">
        <v>6.9861608879198496</v>
      </c>
      <c r="AK7" s="15">
        <v>12.482905767072532</v>
      </c>
      <c r="AL7" s="15">
        <v>6.0361590393264724</v>
      </c>
      <c r="AM7" s="21"/>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row>
    <row r="8" spans="1:117" ht="18" x14ac:dyDescent="0.15">
      <c r="A8" s="6" t="s">
        <v>3</v>
      </c>
      <c r="B8" s="16">
        <v>40.978806582924499</v>
      </c>
      <c r="C8" s="15">
        <v>20.111024855079847</v>
      </c>
      <c r="D8" s="15">
        <v>31.614050446733284</v>
      </c>
      <c r="E8" s="15">
        <v>31.304061549723848</v>
      </c>
      <c r="F8" s="15">
        <v>28.473364580164478</v>
      </c>
      <c r="G8" s="15">
        <v>28.424212870546178</v>
      </c>
      <c r="H8" s="15">
        <v>14.950178147643067</v>
      </c>
      <c r="I8" s="15">
        <v>11.52629863223936</v>
      </c>
      <c r="J8" s="15">
        <v>10.44416987442886</v>
      </c>
      <c r="K8" s="15">
        <v>11.838275282979625</v>
      </c>
      <c r="L8" s="15">
        <v>8.4647577055294594</v>
      </c>
      <c r="M8" s="15">
        <v>9.8191901553105083</v>
      </c>
      <c r="N8" s="15">
        <v>9.2303990368202182</v>
      </c>
      <c r="O8" s="15">
        <v>9.9309501445610486</v>
      </c>
      <c r="P8" s="15">
        <v>8.1251288173371563</v>
      </c>
      <c r="Q8" s="15">
        <v>12.13631556329767</v>
      </c>
      <c r="R8" s="15">
        <v>14.487733890056429</v>
      </c>
      <c r="S8" s="15">
        <v>14.560848840479393</v>
      </c>
      <c r="T8" s="15">
        <v>7.881241355130296</v>
      </c>
      <c r="U8" s="15">
        <v>6.4924066296557941</v>
      </c>
      <c r="V8" s="15">
        <v>1.4119401704697159</v>
      </c>
      <c r="W8" s="15">
        <v>0.88283677165700936</v>
      </c>
      <c r="X8" s="15">
        <v>16.394605256551465</v>
      </c>
      <c r="Y8" s="15">
        <v>21.064115029270269</v>
      </c>
      <c r="Z8" s="15">
        <v>32.38741712431014</v>
      </c>
      <c r="AA8" s="15">
        <v>27.850135077868011</v>
      </c>
      <c r="AB8" s="15">
        <v>41.694800963812135</v>
      </c>
      <c r="AC8" s="15">
        <v>46.781777660505668</v>
      </c>
      <c r="AD8" s="15">
        <v>33.278902819549479</v>
      </c>
      <c r="AE8" s="15">
        <v>37.014629528692311</v>
      </c>
      <c r="AF8" s="15">
        <v>28.898688342250882</v>
      </c>
      <c r="AG8" s="15">
        <v>19.288121773851103</v>
      </c>
      <c r="AH8" s="15">
        <v>24.427241200082484</v>
      </c>
      <c r="AI8" s="15">
        <v>25.120375649908294</v>
      </c>
      <c r="AJ8" s="15">
        <v>1.8185764009349921</v>
      </c>
      <c r="AK8" s="15">
        <v>7.6835392988519873</v>
      </c>
      <c r="AL8" s="15">
        <v>5.5013230374460704</v>
      </c>
      <c r="AM8" s="21"/>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row>
    <row r="9" spans="1:117" ht="18" x14ac:dyDescent="0.15">
      <c r="A9" s="6" t="s">
        <v>4</v>
      </c>
      <c r="B9" s="16">
        <v>41.266755032584221</v>
      </c>
      <c r="C9" s="15">
        <v>20.184136528684078</v>
      </c>
      <c r="D9" s="15">
        <v>30.748907258155597</v>
      </c>
      <c r="E9" s="15">
        <v>30.013401776078425</v>
      </c>
      <c r="F9" s="15">
        <v>30.219584723756</v>
      </c>
      <c r="G9" s="15">
        <v>30.507498452971955</v>
      </c>
      <c r="H9" s="15">
        <v>17.193724402190472</v>
      </c>
      <c r="I9" s="15">
        <v>12.476872018521723</v>
      </c>
      <c r="J9" s="15">
        <v>8.4804721472879958</v>
      </c>
      <c r="K9" s="15">
        <v>12.77832332388885</v>
      </c>
      <c r="L9" s="15">
        <v>8.9434257703926772</v>
      </c>
      <c r="M9" s="15">
        <v>10.605662471275787</v>
      </c>
      <c r="N9" s="15">
        <v>10.077622647250951</v>
      </c>
      <c r="O9" s="15">
        <v>10.584273326380709</v>
      </c>
      <c r="P9" s="15">
        <v>8.6582643578451606</v>
      </c>
      <c r="Q9" s="15">
        <v>12.49680524549483</v>
      </c>
      <c r="R9" s="15">
        <v>14.758805817066111</v>
      </c>
      <c r="S9" s="15">
        <v>14.963063204474434</v>
      </c>
      <c r="T9" s="15">
        <v>12.399282808688412</v>
      </c>
      <c r="U9" s="15">
        <v>9.9807251536700505</v>
      </c>
      <c r="V9" s="15">
        <v>4.7477891313175222</v>
      </c>
      <c r="W9" s="15">
        <v>4.8184012505895186</v>
      </c>
      <c r="X9" s="15">
        <v>17.812700735735287</v>
      </c>
      <c r="Y9" s="15">
        <v>23.95936357970664</v>
      </c>
      <c r="Z9" s="15">
        <v>31.971432371956372</v>
      </c>
      <c r="AA9" s="15">
        <v>28.104131685614032</v>
      </c>
      <c r="AB9" s="15">
        <v>34.282159518750809</v>
      </c>
      <c r="AC9" s="15">
        <v>36.829486354088097</v>
      </c>
      <c r="AD9" s="15">
        <v>37.786457846503936</v>
      </c>
      <c r="AE9" s="15">
        <v>33.021496281650677</v>
      </c>
      <c r="AF9" s="15">
        <v>29.570052308241554</v>
      </c>
      <c r="AG9" s="15">
        <v>25.773812103929902</v>
      </c>
      <c r="AH9" s="15">
        <v>26.464370626967465</v>
      </c>
      <c r="AI9" s="15">
        <v>26.702895962997871</v>
      </c>
      <c r="AJ9" s="15">
        <v>22.991756438747991</v>
      </c>
      <c r="AK9" s="15">
        <v>18.674207729531666</v>
      </c>
      <c r="AL9" s="15">
        <v>4.5157459591765585</v>
      </c>
      <c r="AM9" s="21"/>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row>
    <row r="10" spans="1:117" ht="18" x14ac:dyDescent="0.15">
      <c r="A10" s="6" t="s">
        <v>5</v>
      </c>
      <c r="B10" s="16">
        <v>31.888541430191371</v>
      </c>
      <c r="C10" s="15">
        <v>22.146621599551946</v>
      </c>
      <c r="D10" s="15">
        <v>30.944149285362435</v>
      </c>
      <c r="E10" s="15">
        <v>32.504988294196373</v>
      </c>
      <c r="F10" s="15">
        <v>29.866648765315972</v>
      </c>
      <c r="G10" s="15">
        <v>29.54868335364732</v>
      </c>
      <c r="H10" s="15">
        <v>16.424659461693228</v>
      </c>
      <c r="I10" s="15">
        <v>13.539439978944316</v>
      </c>
      <c r="J10" s="15">
        <v>10.093844126659334</v>
      </c>
      <c r="K10" s="15">
        <v>11.944974750254508</v>
      </c>
      <c r="L10" s="15">
        <v>8.677064951087452</v>
      </c>
      <c r="M10" s="15">
        <v>10.1226000621664</v>
      </c>
      <c r="N10" s="15">
        <v>9.1060232311658975</v>
      </c>
      <c r="O10" s="15">
        <v>10.28864907435535</v>
      </c>
      <c r="P10" s="15">
        <v>8.9067286218492541</v>
      </c>
      <c r="Q10" s="15">
        <v>12.092367689770491</v>
      </c>
      <c r="R10" s="15">
        <v>14.039406745459521</v>
      </c>
      <c r="S10" s="15">
        <v>14.654857846487344</v>
      </c>
      <c r="T10" s="15">
        <v>8.1872611438879446</v>
      </c>
      <c r="U10" s="15">
        <v>6.0686684741220684</v>
      </c>
      <c r="V10" s="15">
        <v>2.6669719076926728</v>
      </c>
      <c r="W10" s="15">
        <v>2.1940299149565279</v>
      </c>
      <c r="X10" s="15">
        <v>19.682736211703332</v>
      </c>
      <c r="Y10" s="15">
        <v>25.191583869866044</v>
      </c>
      <c r="Z10" s="15">
        <v>33.404812113072794</v>
      </c>
      <c r="AA10" s="15">
        <v>32.261587324809099</v>
      </c>
      <c r="AB10" s="15">
        <v>36.713260332361997</v>
      </c>
      <c r="AC10" s="15">
        <v>35.772189328877431</v>
      </c>
      <c r="AD10" s="15">
        <v>25.275780471929046</v>
      </c>
      <c r="AE10" s="15">
        <v>15.748232920638106</v>
      </c>
      <c r="AF10" s="15">
        <v>14.348177984245682</v>
      </c>
      <c r="AG10" s="15">
        <v>11.271841641498286</v>
      </c>
      <c r="AH10" s="15">
        <v>17.215320908481445</v>
      </c>
      <c r="AI10" s="15">
        <v>25.829303489456024</v>
      </c>
      <c r="AJ10" s="15">
        <v>25.350286609151588</v>
      </c>
      <c r="AK10" s="15">
        <v>17.860387075819943</v>
      </c>
      <c r="AL10" s="15">
        <v>20.295199903039187</v>
      </c>
      <c r="AM10" s="21"/>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row>
    <row r="11" spans="1:117" ht="18" x14ac:dyDescent="0.15">
      <c r="A11" s="6" t="s">
        <v>6</v>
      </c>
      <c r="B11" s="16">
        <v>34.095694396428904</v>
      </c>
      <c r="C11" s="15">
        <v>20.735679243027676</v>
      </c>
      <c r="D11" s="15">
        <v>28.649195873157012</v>
      </c>
      <c r="E11" s="15">
        <v>29.630049335679054</v>
      </c>
      <c r="F11" s="15">
        <v>25.237499949005304</v>
      </c>
      <c r="G11" s="15">
        <v>24.463952292268498</v>
      </c>
      <c r="H11" s="15">
        <v>14.324634290921185</v>
      </c>
      <c r="I11" s="15">
        <v>10.926433951755584</v>
      </c>
      <c r="J11" s="15">
        <v>8.1031250160988026</v>
      </c>
      <c r="K11" s="15">
        <v>10.69963951600864</v>
      </c>
      <c r="L11" s="15">
        <v>8.5196373909507397</v>
      </c>
      <c r="M11" s="15">
        <v>9.1818138348579428</v>
      </c>
      <c r="N11" s="15">
        <v>8.6859834204141944</v>
      </c>
      <c r="O11" s="15">
        <v>9.2772293091272182</v>
      </c>
      <c r="P11" s="15">
        <v>7.769847080367005</v>
      </c>
      <c r="Q11" s="15">
        <v>11.790589002407579</v>
      </c>
      <c r="R11" s="15">
        <v>13.87083006117034</v>
      </c>
      <c r="S11" s="15">
        <v>12.375845839086864</v>
      </c>
      <c r="T11" s="15">
        <v>10.864255749895504</v>
      </c>
      <c r="U11" s="15">
        <v>11.50611556994758</v>
      </c>
      <c r="V11" s="15">
        <v>7.4033612704132228</v>
      </c>
      <c r="W11" s="15">
        <v>7.4823968353655603</v>
      </c>
      <c r="X11" s="15">
        <v>18.536135974532076</v>
      </c>
      <c r="Y11" s="15">
        <v>23.341741362745129</v>
      </c>
      <c r="Z11" s="15">
        <v>33.61255021605794</v>
      </c>
      <c r="AA11" s="15">
        <v>33.876303866917873</v>
      </c>
      <c r="AB11" s="15">
        <v>37.030041698782789</v>
      </c>
      <c r="AC11" s="15">
        <v>40.772959583008365</v>
      </c>
      <c r="AD11" s="15">
        <v>38.891488089838745</v>
      </c>
      <c r="AE11" s="15">
        <v>35.174886684586077</v>
      </c>
      <c r="AF11" s="15">
        <v>34.516062907276748</v>
      </c>
      <c r="AG11" s="15">
        <v>23.551976917668938</v>
      </c>
      <c r="AH11" s="15">
        <v>3.0958911782991247</v>
      </c>
      <c r="AI11" s="15">
        <v>10.032896247943265</v>
      </c>
      <c r="AJ11" s="15">
        <v>13.68980487408961</v>
      </c>
      <c r="AK11" s="15">
        <v>10.797155156109163</v>
      </c>
      <c r="AL11" s="15">
        <v>23.928538681962173</v>
      </c>
      <c r="AM11" s="21"/>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row>
    <row r="12" spans="1:117" ht="18" x14ac:dyDescent="0.15">
      <c r="A12" s="6" t="s">
        <v>7</v>
      </c>
      <c r="B12" s="16">
        <v>38.56742774468696</v>
      </c>
      <c r="C12" s="15">
        <v>22.883568593910375</v>
      </c>
      <c r="D12" s="15">
        <v>29.470091613300482</v>
      </c>
      <c r="E12" s="15">
        <v>27.932709470851776</v>
      </c>
      <c r="F12" s="15">
        <v>23.114099896667724</v>
      </c>
      <c r="G12" s="15">
        <v>22.22002832088765</v>
      </c>
      <c r="H12" s="15">
        <v>13.397327578737196</v>
      </c>
      <c r="I12" s="15">
        <v>11.981877906612867</v>
      </c>
      <c r="J12" s="15">
        <v>10.229202361920837</v>
      </c>
      <c r="K12" s="15">
        <v>12.212692598682441</v>
      </c>
      <c r="L12" s="15">
        <v>8.6256226282065231</v>
      </c>
      <c r="M12" s="15">
        <v>8.9018568990926585</v>
      </c>
      <c r="N12" s="15">
        <v>8.4212570008426493</v>
      </c>
      <c r="O12" s="15">
        <v>8.3182185985963546</v>
      </c>
      <c r="P12" s="15">
        <v>8.0602594839115937</v>
      </c>
      <c r="Q12" s="15">
        <v>11.466553621044827</v>
      </c>
      <c r="R12" s="15">
        <v>12.77468782541802</v>
      </c>
      <c r="S12" s="15">
        <v>15.831489553086858</v>
      </c>
      <c r="T12" s="15">
        <v>10.013642057340489</v>
      </c>
      <c r="U12" s="15">
        <v>7.7856982630387606</v>
      </c>
      <c r="V12" s="15">
        <v>5.5890561159192975</v>
      </c>
      <c r="W12" s="15">
        <v>2.4756352304576548</v>
      </c>
      <c r="X12" s="15">
        <v>16.73331439634422</v>
      </c>
      <c r="Y12" s="15">
        <v>22.442320670807547</v>
      </c>
      <c r="Z12" s="15">
        <v>27.508118317918772</v>
      </c>
      <c r="AA12" s="15">
        <v>27.911093216977918</v>
      </c>
      <c r="AB12" s="15">
        <v>38.653027944575342</v>
      </c>
      <c r="AC12" s="15">
        <v>38.136712837725774</v>
      </c>
      <c r="AD12" s="15">
        <v>33.447199426637553</v>
      </c>
      <c r="AE12" s="15">
        <v>31.181120188951759</v>
      </c>
      <c r="AF12" s="15">
        <v>22.750254572604632</v>
      </c>
      <c r="AG12" s="15">
        <v>16.144899972466991</v>
      </c>
      <c r="AH12" s="15">
        <v>20.618362958012728</v>
      </c>
      <c r="AI12" s="15">
        <v>24.562542983322093</v>
      </c>
      <c r="AJ12" s="15">
        <v>21.8297932459765</v>
      </c>
      <c r="AK12" s="15">
        <v>21.306296888609495</v>
      </c>
      <c r="AL12" s="15">
        <v>15.445465245829368</v>
      </c>
      <c r="AM12" s="21"/>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row>
    <row r="13" spans="1:117" ht="18" x14ac:dyDescent="0.15">
      <c r="A13" s="6" t="s">
        <v>8</v>
      </c>
      <c r="B13" s="16">
        <v>40.333364529348188</v>
      </c>
      <c r="C13" s="15">
        <v>20.028239828631172</v>
      </c>
      <c r="D13" s="15">
        <v>27.745262423044576</v>
      </c>
      <c r="E13" s="15">
        <v>28.743821801831558</v>
      </c>
      <c r="F13" s="15">
        <v>23.081026728908665</v>
      </c>
      <c r="G13" s="15">
        <v>22.114806394669998</v>
      </c>
      <c r="H13" s="15">
        <v>12.627342111364893</v>
      </c>
      <c r="I13" s="15">
        <v>10.018063787901541</v>
      </c>
      <c r="J13" s="15">
        <v>6.6595163809410929</v>
      </c>
      <c r="K13" s="15">
        <v>11.123828971591008</v>
      </c>
      <c r="L13" s="15">
        <v>8.2019134394516637</v>
      </c>
      <c r="M13" s="15">
        <v>9.1597382698524115</v>
      </c>
      <c r="N13" s="15">
        <v>8.5169371537705238</v>
      </c>
      <c r="O13" s="15">
        <v>8.7586712478491382</v>
      </c>
      <c r="P13" s="15">
        <v>7.8161951459411076</v>
      </c>
      <c r="Q13" s="15">
        <v>11.04276302185599</v>
      </c>
      <c r="R13" s="15">
        <v>13.491020896856524</v>
      </c>
      <c r="S13" s="15">
        <v>12.128559157210178</v>
      </c>
      <c r="T13" s="15">
        <v>9.0379292110205327</v>
      </c>
      <c r="U13" s="15">
        <v>9.4029114607905679</v>
      </c>
      <c r="V13" s="15">
        <v>7.0335792782854725</v>
      </c>
      <c r="W13" s="15">
        <v>4.7228215940547811</v>
      </c>
      <c r="X13" s="15">
        <v>23.445758594610535</v>
      </c>
      <c r="Y13" s="15">
        <v>30.894526022119845</v>
      </c>
      <c r="Z13" s="15">
        <v>39.795679721582751</v>
      </c>
      <c r="AA13" s="15">
        <v>40.25447670432991</v>
      </c>
      <c r="AB13" s="15">
        <v>37.800268931925778</v>
      </c>
      <c r="AC13" s="15">
        <v>39.713624161885484</v>
      </c>
      <c r="AD13" s="15">
        <v>36.764871505310388</v>
      </c>
      <c r="AE13" s="15">
        <v>35.406167805237558</v>
      </c>
      <c r="AF13" s="15">
        <v>28.549224206483835</v>
      </c>
      <c r="AG13" s="15">
        <v>16.716110201863881</v>
      </c>
      <c r="AH13" s="15">
        <v>13.75814866174013</v>
      </c>
      <c r="AI13" s="15" t="s">
        <v>22</v>
      </c>
      <c r="AJ13" s="15">
        <v>12.107496918506312</v>
      </c>
      <c r="AK13" s="15">
        <v>16.028021309956046</v>
      </c>
      <c r="AL13" s="15">
        <v>-0.13330177896078926</v>
      </c>
      <c r="AM13" s="21"/>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row>
    <row r="14" spans="1:117" ht="18" x14ac:dyDescent="0.15">
      <c r="A14" s="6" t="s">
        <v>9</v>
      </c>
      <c r="B14" s="16">
        <v>39.475187456601127</v>
      </c>
      <c r="C14" s="15">
        <v>22.204523322902595</v>
      </c>
      <c r="D14" s="15">
        <v>28.515016779535607</v>
      </c>
      <c r="E14" s="15">
        <v>28.397631695832636</v>
      </c>
      <c r="F14" s="15">
        <v>22.624909915854719</v>
      </c>
      <c r="G14" s="15">
        <v>21.07788035715279</v>
      </c>
      <c r="H14" s="15">
        <v>12.95481914349323</v>
      </c>
      <c r="I14" s="15">
        <v>10.967279722468728</v>
      </c>
      <c r="J14" s="15">
        <v>8.6364062055646329</v>
      </c>
      <c r="K14" s="15">
        <v>10.510126236367975</v>
      </c>
      <c r="L14" s="15">
        <v>8.0133362290686243</v>
      </c>
      <c r="M14" s="15">
        <v>8.8493149736247201</v>
      </c>
      <c r="N14" s="15">
        <v>7.9344531887586962</v>
      </c>
      <c r="O14" s="15">
        <v>8.7266777258372592</v>
      </c>
      <c r="P14" s="15">
        <v>8.1592495400810883</v>
      </c>
      <c r="Q14" s="15">
        <v>10.917522175214815</v>
      </c>
      <c r="R14" s="15">
        <v>14.382173833416001</v>
      </c>
      <c r="S14" s="15">
        <v>13.200455119481326</v>
      </c>
      <c r="T14" s="15">
        <v>8.9031586410782033</v>
      </c>
      <c r="U14" s="15">
        <v>7.6179448494707609</v>
      </c>
      <c r="V14" s="15">
        <v>6.2420134259967348</v>
      </c>
      <c r="W14" s="15">
        <v>4.7268544286288705</v>
      </c>
      <c r="X14" s="15">
        <v>18.790057689070533</v>
      </c>
      <c r="Y14" s="15">
        <v>24.550952986930341</v>
      </c>
      <c r="Z14" s="15">
        <v>30.917110909598275</v>
      </c>
      <c r="AA14" s="15">
        <v>30.207902365587639</v>
      </c>
      <c r="AB14" s="15">
        <v>37.936885489222206</v>
      </c>
      <c r="AC14" s="15">
        <v>49.327789679477689</v>
      </c>
      <c r="AD14" s="15">
        <v>37.941993717548534</v>
      </c>
      <c r="AE14" s="15">
        <v>32.091194683542298</v>
      </c>
      <c r="AF14" s="15">
        <v>29.02138975964785</v>
      </c>
      <c r="AG14" s="15">
        <v>14.363524735951808</v>
      </c>
      <c r="AH14" s="15">
        <v>23.571260747884921</v>
      </c>
      <c r="AI14" s="15">
        <v>30.995446356433909</v>
      </c>
      <c r="AJ14" s="15">
        <v>12.930145337282607</v>
      </c>
      <c r="AK14" s="15">
        <v>8.9719245689824056</v>
      </c>
      <c r="AL14" s="15">
        <v>-4.4711705216240807</v>
      </c>
      <c r="AM14" s="21"/>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row>
    <row r="15" spans="1:117" ht="18" x14ac:dyDescent="0.15">
      <c r="A15" s="6" t="s">
        <v>10</v>
      </c>
      <c r="B15" s="16">
        <v>30.682627527955081</v>
      </c>
      <c r="C15" s="15">
        <v>20.223847718392719</v>
      </c>
      <c r="D15" s="15">
        <v>26.728325925610338</v>
      </c>
      <c r="E15" s="15">
        <v>27.862399427815451</v>
      </c>
      <c r="F15" s="15">
        <v>20.068851914798113</v>
      </c>
      <c r="G15" s="15">
        <v>21.873672459036083</v>
      </c>
      <c r="H15" s="15">
        <v>11.956753075472349</v>
      </c>
      <c r="I15" s="15">
        <v>11.698740849313602</v>
      </c>
      <c r="J15" s="15">
        <v>10.070343039526973</v>
      </c>
      <c r="K15" s="15">
        <v>11.386545528898521</v>
      </c>
      <c r="L15" s="15">
        <v>7.9217989854355881</v>
      </c>
      <c r="M15" s="15">
        <v>8.1964666415582439</v>
      </c>
      <c r="N15" s="15">
        <v>8.4195556787111858</v>
      </c>
      <c r="O15" s="15">
        <v>8.5196792475652892</v>
      </c>
      <c r="P15" s="15">
        <v>7.9423709038635995</v>
      </c>
      <c r="Q15" s="15">
        <v>10.394066189967566</v>
      </c>
      <c r="R15" s="15">
        <v>13.455008019926696</v>
      </c>
      <c r="S15" s="15">
        <v>12.907465829670242</v>
      </c>
      <c r="T15" s="15">
        <v>9.4663219658120994</v>
      </c>
      <c r="U15" s="15">
        <v>7.1105282611099438</v>
      </c>
      <c r="V15" s="15">
        <v>4.0124786851320575</v>
      </c>
      <c r="W15" s="15">
        <v>1.5641343841603315</v>
      </c>
      <c r="X15" s="15">
        <v>14.908788301941618</v>
      </c>
      <c r="Y15" s="15">
        <v>22.348298647957286</v>
      </c>
      <c r="Z15" s="15">
        <v>26.466732330057425</v>
      </c>
      <c r="AA15" s="15">
        <v>31.31390671312381</v>
      </c>
      <c r="AB15" s="15">
        <v>36.818412108341256</v>
      </c>
      <c r="AC15" s="15">
        <v>34.704892727945435</v>
      </c>
      <c r="AD15" s="15">
        <v>31.107809258224812</v>
      </c>
      <c r="AE15" s="15">
        <v>24.698504904512582</v>
      </c>
      <c r="AF15" s="15">
        <v>19.903053980585174</v>
      </c>
      <c r="AG15" s="15">
        <v>20.646564319824016</v>
      </c>
      <c r="AH15" s="15">
        <v>15.359497510900171</v>
      </c>
      <c r="AI15" s="15">
        <v>20.415631656853677</v>
      </c>
      <c r="AJ15" s="15">
        <v>5.6250183616826828</v>
      </c>
      <c r="AK15" s="15">
        <v>0.29394316848272806</v>
      </c>
      <c r="AL15" s="15">
        <v>9.0190887577322183</v>
      </c>
      <c r="AM15" s="21"/>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row>
    <row r="16" spans="1:117" ht="18" x14ac:dyDescent="0.15">
      <c r="A16" s="6" t="s">
        <v>11</v>
      </c>
      <c r="B16" s="16">
        <v>27.005426370755487</v>
      </c>
      <c r="C16" s="15">
        <v>18.243766951547062</v>
      </c>
      <c r="D16" s="15">
        <v>23.197109019860221</v>
      </c>
      <c r="E16" s="15">
        <v>24.662569973118185</v>
      </c>
      <c r="F16" s="15">
        <v>18.115507600875183</v>
      </c>
      <c r="G16" s="15">
        <v>18.122521573884423</v>
      </c>
      <c r="H16" s="15">
        <v>9.9962548587816187</v>
      </c>
      <c r="I16" s="15">
        <v>9.6947855420531379</v>
      </c>
      <c r="J16" s="15">
        <v>10.866882875499412</v>
      </c>
      <c r="K16" s="15">
        <v>12.620133287400462</v>
      </c>
      <c r="L16" s="15">
        <v>8.0635833433825681</v>
      </c>
      <c r="M16" s="15">
        <v>8.4095399093851668</v>
      </c>
      <c r="N16" s="15">
        <v>8.5399449180634992</v>
      </c>
      <c r="O16" s="15">
        <v>8.2928957113224921</v>
      </c>
      <c r="P16" s="15">
        <v>7.5348904818244691</v>
      </c>
      <c r="Q16" s="15">
        <v>10.558686928114932</v>
      </c>
      <c r="R16" s="15">
        <v>13.897595290868866</v>
      </c>
      <c r="S16" s="15">
        <v>12.009004504251582</v>
      </c>
      <c r="T16" s="15">
        <v>9.0433104369290831</v>
      </c>
      <c r="U16" s="15">
        <v>5.0021891863151904</v>
      </c>
      <c r="V16" s="15">
        <v>3.4484711120019673</v>
      </c>
      <c r="W16" s="15">
        <v>0.32729701482957207</v>
      </c>
      <c r="X16" s="15">
        <v>15.270819771315889</v>
      </c>
      <c r="Y16" s="15">
        <v>24.539652590415411</v>
      </c>
      <c r="Z16" s="15">
        <v>29.994338401271886</v>
      </c>
      <c r="AA16" s="15">
        <v>38.969780281177002</v>
      </c>
      <c r="AB16" s="15">
        <v>44.677760512109629</v>
      </c>
      <c r="AC16" s="15">
        <v>41.159069456555734</v>
      </c>
      <c r="AD16" s="15">
        <v>35.714042710476882</v>
      </c>
      <c r="AE16" s="15">
        <v>28.169914449983064</v>
      </c>
      <c r="AF16" s="15">
        <v>25.223032326791195</v>
      </c>
      <c r="AG16" s="15">
        <v>25.953827086759119</v>
      </c>
      <c r="AH16" s="15">
        <v>29.725253965116071</v>
      </c>
      <c r="AI16" s="15">
        <v>21.416605216614773</v>
      </c>
      <c r="AJ16" s="15">
        <v>1.7051335867883637</v>
      </c>
      <c r="AK16" s="15">
        <v>0.99814329591272288</v>
      </c>
      <c r="AL16" s="15">
        <v>-3.8421662910204608E-2</v>
      </c>
      <c r="AM16" s="21"/>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row>
    <row r="17" spans="1:117" ht="18" x14ac:dyDescent="0.15">
      <c r="A17" s="6" t="s">
        <v>12</v>
      </c>
      <c r="B17" s="16">
        <v>40.01988418960898</v>
      </c>
      <c r="C17" s="15">
        <v>20.398038735581249</v>
      </c>
      <c r="D17" s="15">
        <v>26.335466412315885</v>
      </c>
      <c r="E17" s="15">
        <v>26.483739417365747</v>
      </c>
      <c r="F17" s="15">
        <v>22.337770753560378</v>
      </c>
      <c r="G17" s="15">
        <v>21.564090162938498</v>
      </c>
      <c r="H17" s="15">
        <v>13.540439468989591</v>
      </c>
      <c r="I17" s="15">
        <v>11.679731026520363</v>
      </c>
      <c r="J17" s="15">
        <v>9.695699735541659</v>
      </c>
      <c r="K17" s="15">
        <v>12.338678111524805</v>
      </c>
      <c r="L17" s="15">
        <v>7.5975678607831441</v>
      </c>
      <c r="M17" s="15">
        <v>8.7863551974268699</v>
      </c>
      <c r="N17" s="15">
        <v>8.225121667412413</v>
      </c>
      <c r="O17" s="15">
        <v>7.8271741826334909</v>
      </c>
      <c r="P17" s="15">
        <v>8.196721383127942</v>
      </c>
      <c r="Q17" s="15">
        <v>11.097494850662141</v>
      </c>
      <c r="R17" s="15">
        <v>12.278973266576591</v>
      </c>
      <c r="S17" s="15">
        <v>15.422001394773257</v>
      </c>
      <c r="T17" s="15">
        <v>8.7966840243373792</v>
      </c>
      <c r="U17" s="15">
        <v>6.5401399472649748</v>
      </c>
      <c r="V17" s="15">
        <v>4.2469465523820737</v>
      </c>
      <c r="W17" s="15">
        <v>1.1186935421080402</v>
      </c>
      <c r="X17" s="15">
        <v>18.774791491328937</v>
      </c>
      <c r="Y17" s="15">
        <v>25.796125574241771</v>
      </c>
      <c r="Z17" s="15">
        <v>31.183015054588868</v>
      </c>
      <c r="AA17" s="15">
        <v>28.490194318905491</v>
      </c>
      <c r="AB17" s="15">
        <v>31.782612874688571</v>
      </c>
      <c r="AC17" s="15">
        <v>33.331853040834758</v>
      </c>
      <c r="AD17" s="15">
        <v>31.907088765197386</v>
      </c>
      <c r="AE17" s="15">
        <v>29.754729389344579</v>
      </c>
      <c r="AF17" s="15">
        <v>24.242140975216071</v>
      </c>
      <c r="AG17" s="15">
        <v>17.122078555198538</v>
      </c>
      <c r="AH17" s="15">
        <v>11.124328713080196</v>
      </c>
      <c r="AI17" s="15">
        <v>23.254708896200693</v>
      </c>
      <c r="AJ17" s="15">
        <v>18.493830444197989</v>
      </c>
      <c r="AK17" s="15">
        <v>19.872451365956856</v>
      </c>
      <c r="AL17" s="15">
        <v>22.669095517348975</v>
      </c>
      <c r="AM17" s="21"/>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row>
    <row r="18" spans="1:117" ht="18" x14ac:dyDescent="0.15">
      <c r="A18" s="6" t="s">
        <v>13</v>
      </c>
      <c r="B18" s="16">
        <v>37.394789204200713</v>
      </c>
      <c r="C18" s="15">
        <v>20.759322797222925</v>
      </c>
      <c r="D18" s="15">
        <v>29.014626573919774</v>
      </c>
      <c r="E18" s="15">
        <v>29.507015021709119</v>
      </c>
      <c r="F18" s="15">
        <v>23.507325382059957</v>
      </c>
      <c r="G18" s="15">
        <v>22.422593522916436</v>
      </c>
      <c r="H18" s="15">
        <v>11.775611530247231</v>
      </c>
      <c r="I18" s="15">
        <v>10.367661656653882</v>
      </c>
      <c r="J18" s="15">
        <v>9.6903395467258058</v>
      </c>
      <c r="K18" s="15">
        <v>10.601650774129212</v>
      </c>
      <c r="L18" s="15">
        <v>7.9019929308533596</v>
      </c>
      <c r="M18" s="15">
        <v>8.2271438615962165</v>
      </c>
      <c r="N18" s="15">
        <v>7.961878554152011</v>
      </c>
      <c r="O18" s="15">
        <v>7.950088659059495</v>
      </c>
      <c r="P18" s="15">
        <v>8.0583295399480512</v>
      </c>
      <c r="Q18" s="15">
        <v>10.66212467750292</v>
      </c>
      <c r="R18" s="15">
        <v>12.711075590001126</v>
      </c>
      <c r="S18" s="15">
        <v>12.686798232833119</v>
      </c>
      <c r="T18" s="15">
        <v>8.3342417987140252</v>
      </c>
      <c r="U18" s="15">
        <v>6.3455856539269009</v>
      </c>
      <c r="V18" s="15">
        <v>5.4736319054978209</v>
      </c>
      <c r="W18" s="15">
        <v>1.4826562429301708</v>
      </c>
      <c r="X18" s="15">
        <v>16.870886895820551</v>
      </c>
      <c r="Y18" s="15">
        <v>22.814319446664648</v>
      </c>
      <c r="Z18" s="15">
        <v>28.766911524982216</v>
      </c>
      <c r="AA18" s="15">
        <v>35.190770206609407</v>
      </c>
      <c r="AB18" s="15">
        <v>39.881222570265109</v>
      </c>
      <c r="AC18" s="15">
        <v>42.594325698318137</v>
      </c>
      <c r="AD18" s="15">
        <v>34.006005693610561</v>
      </c>
      <c r="AE18" s="15">
        <v>30.782357167902461</v>
      </c>
      <c r="AF18" s="15">
        <v>24.56789321466271</v>
      </c>
      <c r="AG18" s="15">
        <v>23.438000261135816</v>
      </c>
      <c r="AH18" s="15">
        <v>19.578205050469229</v>
      </c>
      <c r="AI18" s="15">
        <v>27.450550958865659</v>
      </c>
      <c r="AJ18" s="15">
        <v>16.811797953538363</v>
      </c>
      <c r="AK18" s="15">
        <v>4.750366064933675</v>
      </c>
      <c r="AL18" s="15">
        <v>7.1616612986365151</v>
      </c>
      <c r="AM18" s="21"/>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row>
    <row r="19" spans="1:117" ht="18" x14ac:dyDescent="0.15">
      <c r="A19" s="6" t="s">
        <v>14</v>
      </c>
      <c r="B19" s="16">
        <v>36.180932068198992</v>
      </c>
      <c r="C19" s="15">
        <v>20.820887039466555</v>
      </c>
      <c r="D19" s="15">
        <v>28.039230414170817</v>
      </c>
      <c r="E19" s="15">
        <v>29.386139209069498</v>
      </c>
      <c r="F19" s="15">
        <v>21.099890765579389</v>
      </c>
      <c r="G19" s="15">
        <v>21.902532213179253</v>
      </c>
      <c r="H19" s="15">
        <v>10.566221153818972</v>
      </c>
      <c r="I19" s="15">
        <v>9.4668488190640723</v>
      </c>
      <c r="J19" s="15">
        <v>8.5119089553430243</v>
      </c>
      <c r="K19" s="15">
        <v>10.254218428023595</v>
      </c>
      <c r="L19" s="15">
        <v>7.6358790588221401</v>
      </c>
      <c r="M19" s="15">
        <v>7.6806283331347354</v>
      </c>
      <c r="N19" s="15">
        <v>8.2636358684250215</v>
      </c>
      <c r="O19" s="15">
        <v>7.6899833292143782</v>
      </c>
      <c r="P19" s="15">
        <v>7.7629564219509231</v>
      </c>
      <c r="Q19" s="15">
        <v>10.261369136275299</v>
      </c>
      <c r="R19" s="15">
        <v>12.064817803966051</v>
      </c>
      <c r="S19" s="15">
        <v>10.853694028516225</v>
      </c>
      <c r="T19" s="15">
        <v>9.3469811954728996</v>
      </c>
      <c r="U19" s="15">
        <v>9.1130938031228528</v>
      </c>
      <c r="V19" s="15">
        <v>7.5741700554269737</v>
      </c>
      <c r="W19" s="15">
        <v>5.5550101185405207</v>
      </c>
      <c r="X19" s="15">
        <v>16.751202595300192</v>
      </c>
      <c r="Y19" s="15">
        <v>16.158991753660963</v>
      </c>
      <c r="Z19" s="15">
        <v>24.024880925231948</v>
      </c>
      <c r="AA19" s="15">
        <v>31.417633309982847</v>
      </c>
      <c r="AB19" s="15">
        <v>28.090705586512232</v>
      </c>
      <c r="AC19" s="15">
        <v>53.829500395896993</v>
      </c>
      <c r="AD19" s="15">
        <v>44.369253281058015</v>
      </c>
      <c r="AE19" s="15">
        <v>34.707515758965727</v>
      </c>
      <c r="AF19" s="15">
        <v>38.720862724752472</v>
      </c>
      <c r="AG19" s="15">
        <v>13.701282195079257</v>
      </c>
      <c r="AH19" s="15">
        <v>12.4588555362501</v>
      </c>
      <c r="AI19" s="15">
        <v>8.9424550484374254</v>
      </c>
      <c r="AJ19" s="15">
        <v>16.598666986407675</v>
      </c>
      <c r="AK19" s="15">
        <v>-0.26423719213870095</v>
      </c>
      <c r="AL19" s="15">
        <v>0.1408016786313184</v>
      </c>
      <c r="AM19" s="21"/>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row>
    <row r="20" spans="1:117" ht="18" x14ac:dyDescent="0.15">
      <c r="A20" s="6" t="s">
        <v>15</v>
      </c>
      <c r="B20" s="16">
        <v>23.955922369961502</v>
      </c>
      <c r="C20" s="15">
        <v>18.120847265793977</v>
      </c>
      <c r="D20" s="15">
        <v>23.147503790545137</v>
      </c>
      <c r="E20" s="15">
        <v>23.306522639475762</v>
      </c>
      <c r="F20" s="15">
        <v>21.012723733357745</v>
      </c>
      <c r="G20" s="15">
        <v>21.339456070750312</v>
      </c>
      <c r="H20" s="15">
        <v>10.936171111581984</v>
      </c>
      <c r="I20" s="15">
        <v>9.6798517884270776</v>
      </c>
      <c r="J20" s="15">
        <v>7.6062485443740329</v>
      </c>
      <c r="K20" s="15">
        <v>9.5301532909375624</v>
      </c>
      <c r="L20" s="15">
        <v>7.3631008122202939</v>
      </c>
      <c r="M20" s="15">
        <v>7.9037263786200862</v>
      </c>
      <c r="N20" s="15">
        <v>7.591094311271279</v>
      </c>
      <c r="O20" s="15">
        <v>7.6004867206878712</v>
      </c>
      <c r="P20" s="15">
        <v>7.3713938045252556</v>
      </c>
      <c r="Q20" s="15">
        <v>10.128346799738987</v>
      </c>
      <c r="R20" s="15">
        <v>13.563347488723018</v>
      </c>
      <c r="S20" s="15">
        <v>13.615710098803447</v>
      </c>
      <c r="T20" s="15">
        <v>10.237863498095885</v>
      </c>
      <c r="U20" s="15">
        <v>8.0107113399020733</v>
      </c>
      <c r="V20" s="15">
        <v>5.2030260703607629</v>
      </c>
      <c r="W20" s="15">
        <v>8.0022758981861869E-2</v>
      </c>
      <c r="X20" s="15">
        <v>14.262749305555602</v>
      </c>
      <c r="Y20" s="15">
        <v>19.363669808864191</v>
      </c>
      <c r="Z20" s="15">
        <v>27.104269467265983</v>
      </c>
      <c r="AA20" s="15">
        <v>32.144538369483094</v>
      </c>
      <c r="AB20" s="15">
        <v>39.604631989052052</v>
      </c>
      <c r="AC20" s="15">
        <v>39.687929064578768</v>
      </c>
      <c r="AD20" s="15">
        <v>32.942583009546944</v>
      </c>
      <c r="AE20" s="15">
        <v>28.933438516969456</v>
      </c>
      <c r="AF20" s="15">
        <v>22.083890620167789</v>
      </c>
      <c r="AG20" s="15">
        <v>16.287195283260381</v>
      </c>
      <c r="AH20" s="15">
        <v>12.241948429074117</v>
      </c>
      <c r="AI20" s="15" t="s">
        <v>22</v>
      </c>
      <c r="AJ20" s="15">
        <v>2.1832271072392602</v>
      </c>
      <c r="AK20" s="15">
        <v>-3.8979764792145759</v>
      </c>
      <c r="AL20" s="15">
        <v>9.2470378307511307</v>
      </c>
      <c r="AM20" s="21"/>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row>
    <row r="21" spans="1:117" ht="18" x14ac:dyDescent="0.15">
      <c r="A21" s="6" t="s">
        <v>16</v>
      </c>
      <c r="B21" s="16">
        <v>38.710116280870054</v>
      </c>
      <c r="C21" s="15">
        <v>22.01614656744275</v>
      </c>
      <c r="D21" s="15">
        <v>28.711022308886168</v>
      </c>
      <c r="E21" s="15">
        <v>28.178662481933586</v>
      </c>
      <c r="F21" s="15">
        <v>19.526513215293974</v>
      </c>
      <c r="G21" s="15">
        <v>19.126594099236261</v>
      </c>
      <c r="H21" s="15">
        <v>8.9516694746531407</v>
      </c>
      <c r="I21" s="15">
        <v>9.0029573297927055</v>
      </c>
      <c r="J21" s="15">
        <v>8.5255208088297323</v>
      </c>
      <c r="K21" s="15">
        <v>9.7698128922119416</v>
      </c>
      <c r="L21" s="15">
        <v>7.3057269984778657</v>
      </c>
      <c r="M21" s="15">
        <v>8.1105926384559304</v>
      </c>
      <c r="N21" s="15">
        <v>7.9422886155974588</v>
      </c>
      <c r="O21" s="15">
        <v>7.8500601276576871</v>
      </c>
      <c r="P21" s="15">
        <v>7.1892104927778018</v>
      </c>
      <c r="Q21" s="15">
        <v>9.3002989017118747</v>
      </c>
      <c r="R21" s="15">
        <v>12.693178874608783</v>
      </c>
      <c r="S21" s="15">
        <v>12.046720592783782</v>
      </c>
      <c r="T21" s="15">
        <v>8.4691249321779818</v>
      </c>
      <c r="U21" s="15">
        <v>7.4599269421816787</v>
      </c>
      <c r="V21" s="15">
        <v>4.2020831702473576</v>
      </c>
      <c r="W21" s="15">
        <v>0.20595610885532795</v>
      </c>
      <c r="X21" s="15">
        <v>14.942572778421312</v>
      </c>
      <c r="Y21" s="15">
        <v>19.073915051155691</v>
      </c>
      <c r="Z21" s="15">
        <v>29.242733550701253</v>
      </c>
      <c r="AA21" s="15">
        <v>32.842494072869876</v>
      </c>
      <c r="AB21" s="15">
        <v>30.707429976072341</v>
      </c>
      <c r="AC21" s="15">
        <v>36.351474573315123</v>
      </c>
      <c r="AD21" s="15">
        <v>30.514244473672562</v>
      </c>
      <c r="AE21" s="15">
        <v>26.103803545230015</v>
      </c>
      <c r="AF21" s="15">
        <v>29.585239324144254</v>
      </c>
      <c r="AG21" s="15">
        <v>23.946713764039043</v>
      </c>
      <c r="AH21" s="15">
        <v>22.279337388677739</v>
      </c>
      <c r="AI21" s="15" t="s">
        <v>22</v>
      </c>
      <c r="AJ21" s="15">
        <v>4.9445680111947352</v>
      </c>
      <c r="AK21" s="15">
        <v>-6.0415638418613771</v>
      </c>
      <c r="AL21" s="15">
        <v>-15.297365900544253</v>
      </c>
      <c r="AM21" s="21"/>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row>
    <row r="22" spans="1:117" ht="18" x14ac:dyDescent="0.15">
      <c r="A22" s="6" t="s">
        <v>17</v>
      </c>
      <c r="B22" s="16">
        <v>32.323078971910803</v>
      </c>
      <c r="C22" s="15">
        <v>21.699153563155413</v>
      </c>
      <c r="D22" s="15">
        <v>28.055818692319068</v>
      </c>
      <c r="E22" s="15">
        <v>29.348841926163114</v>
      </c>
      <c r="F22" s="15">
        <v>22.2953826029959</v>
      </c>
      <c r="G22" s="15">
        <v>21.464120364950901</v>
      </c>
      <c r="H22" s="15">
        <v>10.064531469805109</v>
      </c>
      <c r="I22" s="15">
        <v>9.5430411925518275</v>
      </c>
      <c r="J22" s="15">
        <v>7.4212561329759712</v>
      </c>
      <c r="K22" s="15">
        <v>8.5693139650135581</v>
      </c>
      <c r="L22" s="15">
        <v>7.2383299013277886</v>
      </c>
      <c r="M22" s="15">
        <v>7.8427263481235574</v>
      </c>
      <c r="N22" s="15">
        <v>8.0387923508895867</v>
      </c>
      <c r="O22" s="15">
        <v>7.5874472282593493</v>
      </c>
      <c r="P22" s="15">
        <v>7.596490272968536</v>
      </c>
      <c r="Q22" s="15">
        <v>9.6985668622947294</v>
      </c>
      <c r="R22" s="15">
        <v>12.002435463073635</v>
      </c>
      <c r="S22" s="15">
        <v>10.381173303550257</v>
      </c>
      <c r="T22" s="15">
        <v>6.3151949020337028</v>
      </c>
      <c r="U22" s="15">
        <v>4.9725558861416461</v>
      </c>
      <c r="V22" s="15">
        <v>4.6961078547287149</v>
      </c>
      <c r="W22" s="15">
        <v>0.77888134010720111</v>
      </c>
      <c r="X22" s="15">
        <v>12.530451889823919</v>
      </c>
      <c r="Y22" s="15">
        <v>20.150600360816178</v>
      </c>
      <c r="Z22" s="15">
        <v>25.901072431530203</v>
      </c>
      <c r="AA22" s="15">
        <v>33.787978233817142</v>
      </c>
      <c r="AB22" s="15">
        <v>39.760276195059355</v>
      </c>
      <c r="AC22" s="15">
        <v>42.367557893271538</v>
      </c>
      <c r="AD22" s="15">
        <v>38.32467745058193</v>
      </c>
      <c r="AE22" s="15">
        <v>32.04620355187118</v>
      </c>
      <c r="AF22" s="15">
        <v>25.150303678342571</v>
      </c>
      <c r="AG22" s="15">
        <v>19.438660582745701</v>
      </c>
      <c r="AH22" s="15">
        <v>11.896311713725414</v>
      </c>
      <c r="AI22" s="15">
        <v>4.5677492746955677</v>
      </c>
      <c r="AJ22" s="15">
        <v>2.3682655961406858</v>
      </c>
      <c r="AK22" s="15">
        <v>-6.9259898283745116</v>
      </c>
      <c r="AL22" s="15">
        <v>-10.786981908241815</v>
      </c>
      <c r="AM22" s="21"/>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row>
    <row r="23" spans="1:117" ht="18" x14ac:dyDescent="0.15">
      <c r="A23" s="6" t="s">
        <v>18</v>
      </c>
      <c r="B23" s="16">
        <v>30.315330575274018</v>
      </c>
      <c r="C23" s="15">
        <v>21.118571613565237</v>
      </c>
      <c r="D23" s="15">
        <v>28.050658058937344</v>
      </c>
      <c r="E23" s="15">
        <v>27.519890069072027</v>
      </c>
      <c r="F23" s="15">
        <v>21.977922855959115</v>
      </c>
      <c r="G23" s="15">
        <v>20.939054928490485</v>
      </c>
      <c r="H23" s="15">
        <v>10.104084636175111</v>
      </c>
      <c r="I23" s="15">
        <v>10.639463953256163</v>
      </c>
      <c r="J23" s="15">
        <v>9.0213228509751442</v>
      </c>
      <c r="K23" s="15">
        <v>9.8091191230773749</v>
      </c>
      <c r="L23" s="15">
        <v>6.9924380265172443</v>
      </c>
      <c r="M23" s="15">
        <v>7.5867663373350247</v>
      </c>
      <c r="N23" s="15">
        <v>7.8355184070509347</v>
      </c>
      <c r="O23" s="15">
        <v>7.3642631115957782</v>
      </c>
      <c r="P23" s="15">
        <v>7.4311516724245532</v>
      </c>
      <c r="Q23" s="15">
        <v>9.2061739479720188</v>
      </c>
      <c r="R23" s="15">
        <v>12.510501851033414</v>
      </c>
      <c r="S23" s="15">
        <v>12.919346510375503</v>
      </c>
      <c r="T23" s="15">
        <v>10.283754339016873</v>
      </c>
      <c r="U23" s="15">
        <v>7.4654297841082853</v>
      </c>
      <c r="V23" s="15">
        <v>5.6194121939792554</v>
      </c>
      <c r="W23" s="15">
        <v>2.9566445387111044</v>
      </c>
      <c r="X23" s="15">
        <v>15.344721961098353</v>
      </c>
      <c r="Y23" s="15">
        <v>22.213103572914768</v>
      </c>
      <c r="Z23" s="15">
        <v>28.27450038130306</v>
      </c>
      <c r="AA23" s="15">
        <v>30.720689397204051</v>
      </c>
      <c r="AB23" s="15">
        <v>30.953270610855554</v>
      </c>
      <c r="AC23" s="15">
        <v>32.218532521958522</v>
      </c>
      <c r="AD23" s="15">
        <v>25.742817064900301</v>
      </c>
      <c r="AE23" s="15">
        <v>23.232168890933238</v>
      </c>
      <c r="AF23" s="15" t="s">
        <v>22</v>
      </c>
      <c r="AG23" s="15">
        <v>11.074169218963476</v>
      </c>
      <c r="AH23" s="15" t="s">
        <v>22</v>
      </c>
      <c r="AI23" s="15" t="s">
        <v>22</v>
      </c>
      <c r="AJ23" s="15" t="s">
        <v>22</v>
      </c>
      <c r="AK23" s="15">
        <v>3.4246407676678627</v>
      </c>
      <c r="AL23" s="15" t="s">
        <v>22</v>
      </c>
      <c r="AM23" s="21"/>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row>
    <row r="24" spans="1:117" ht="18" x14ac:dyDescent="0.15">
      <c r="A24" s="6" t="s">
        <v>19</v>
      </c>
      <c r="B24" s="16">
        <v>26.373512112655508</v>
      </c>
      <c r="C24" s="15">
        <v>18.641954999198649</v>
      </c>
      <c r="D24" s="15">
        <v>21.780979421499872</v>
      </c>
      <c r="E24" s="15">
        <v>23.171430329552418</v>
      </c>
      <c r="F24" s="15">
        <v>20.473053520175402</v>
      </c>
      <c r="G24" s="15">
        <v>22.940932725765112</v>
      </c>
      <c r="H24" s="15">
        <v>12.176012560776838</v>
      </c>
      <c r="I24" s="15">
        <v>10.026353565061077</v>
      </c>
      <c r="J24" s="15">
        <v>7.4065312332764535</v>
      </c>
      <c r="K24" s="15">
        <v>10.639985945845995</v>
      </c>
      <c r="L24" s="15">
        <v>7.8492304012396623</v>
      </c>
      <c r="M24" s="15">
        <v>9.007540655684938</v>
      </c>
      <c r="N24" s="15">
        <v>8.2423802058725961</v>
      </c>
      <c r="O24" s="15">
        <v>7.9828091244392292</v>
      </c>
      <c r="P24" s="15">
        <v>7.8142319470853021</v>
      </c>
      <c r="Q24" s="15">
        <v>10.340761846815976</v>
      </c>
      <c r="R24" s="15">
        <v>12.759338525717004</v>
      </c>
      <c r="S24" s="15">
        <v>12.685370023644367</v>
      </c>
      <c r="T24" s="15">
        <v>8.2972950616656611</v>
      </c>
      <c r="U24" s="15">
        <v>7.8834667196826578</v>
      </c>
      <c r="V24" s="15">
        <v>8.9559892279451905</v>
      </c>
      <c r="W24" s="15">
        <v>4.7534786950532615</v>
      </c>
      <c r="X24" s="15">
        <v>20.651334081561384</v>
      </c>
      <c r="Y24" s="15">
        <v>26.749766000281014</v>
      </c>
      <c r="Z24" s="15">
        <v>26.224595498377418</v>
      </c>
      <c r="AA24" s="15">
        <v>31.296328795396978</v>
      </c>
      <c r="AB24" s="15">
        <v>30.460755179907377</v>
      </c>
      <c r="AC24" s="15">
        <v>31.917484068931323</v>
      </c>
      <c r="AD24" s="15">
        <v>36.468353269550946</v>
      </c>
      <c r="AE24" s="15">
        <v>34.17029323868087</v>
      </c>
      <c r="AF24" s="15">
        <v>35.075825443533205</v>
      </c>
      <c r="AG24" s="15">
        <v>13.051567163748482</v>
      </c>
      <c r="AH24" s="15">
        <v>5.3448728576455258</v>
      </c>
      <c r="AI24" s="15">
        <v>5.3822230634616348</v>
      </c>
      <c r="AJ24" s="15">
        <v>3.3206126675869947</v>
      </c>
      <c r="AK24" s="15" t="s">
        <v>22</v>
      </c>
      <c r="AL24" s="15">
        <v>-3.8106442858624816</v>
      </c>
      <c r="AM24" s="21"/>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row>
    <row r="25" spans="1:117" ht="18" x14ac:dyDescent="0.15">
      <c r="A25" s="6" t="s">
        <v>20</v>
      </c>
      <c r="B25" s="16">
        <v>41.782349968918901</v>
      </c>
      <c r="C25" s="15">
        <v>21.078770843115738</v>
      </c>
      <c r="D25" s="15">
        <v>27.582944017885801</v>
      </c>
      <c r="E25" s="15">
        <v>29.030504824491487</v>
      </c>
      <c r="F25" s="15">
        <v>23.152567543543448</v>
      </c>
      <c r="G25" s="15">
        <v>24.190069929857341</v>
      </c>
      <c r="H25" s="15">
        <v>13.79495529993868</v>
      </c>
      <c r="I25" s="15">
        <v>11.026292253896035</v>
      </c>
      <c r="J25" s="15">
        <v>7.8176232248608812</v>
      </c>
      <c r="K25" s="15">
        <v>9.3881229866250742</v>
      </c>
      <c r="L25" s="15">
        <v>8.1391558966439401</v>
      </c>
      <c r="M25" s="15">
        <v>8.7225621836985745</v>
      </c>
      <c r="N25" s="15">
        <v>8.6320383470201634</v>
      </c>
      <c r="O25" s="15">
        <v>8.2250923838133687</v>
      </c>
      <c r="P25" s="15">
        <v>7.1536902299188743</v>
      </c>
      <c r="Q25" s="15">
        <v>11.540244977709554</v>
      </c>
      <c r="R25" s="15">
        <v>12.86093170451225</v>
      </c>
      <c r="S25" s="15">
        <v>12.514452643937396</v>
      </c>
      <c r="T25" s="15">
        <v>7.4873350143628805</v>
      </c>
      <c r="U25" s="15">
        <v>5.8964467526808582</v>
      </c>
      <c r="V25" s="15">
        <v>5.1999696729086269</v>
      </c>
      <c r="W25" s="15">
        <v>3.3526783598292225</v>
      </c>
      <c r="X25" s="15">
        <v>18.662507527817027</v>
      </c>
      <c r="Y25" s="15">
        <v>27.942812992172012</v>
      </c>
      <c r="Z25" s="15">
        <v>31.786134878619315</v>
      </c>
      <c r="AA25" s="15">
        <v>36.803131063097986</v>
      </c>
      <c r="AB25" s="15">
        <v>41.866503579817937</v>
      </c>
      <c r="AC25" s="15">
        <v>42.985245312765102</v>
      </c>
      <c r="AD25" s="15">
        <v>43.313232490466838</v>
      </c>
      <c r="AE25" s="15">
        <v>35.122032532263155</v>
      </c>
      <c r="AF25" s="15">
        <v>26.889860102603986</v>
      </c>
      <c r="AG25" s="15">
        <v>12.463885357091364</v>
      </c>
      <c r="AH25" s="15">
        <v>14.374435762334214</v>
      </c>
      <c r="AI25" s="15">
        <v>22.169068881964225</v>
      </c>
      <c r="AJ25" s="15">
        <v>20.920833393161082</v>
      </c>
      <c r="AK25" s="15">
        <v>16.267927301241276</v>
      </c>
      <c r="AL25" s="15">
        <v>7.1960619420431327</v>
      </c>
      <c r="AM25" s="21"/>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row>
    <row r="26" spans="1:117" ht="18" x14ac:dyDescent="0.15">
      <c r="A26" s="6" t="s">
        <v>21</v>
      </c>
      <c r="B26" s="16">
        <v>42.668065045806685</v>
      </c>
      <c r="C26" s="15">
        <v>23.241447332389516</v>
      </c>
      <c r="D26" s="15">
        <v>30.334680220583927</v>
      </c>
      <c r="E26" s="15">
        <v>29.632198037723775</v>
      </c>
      <c r="F26" s="15">
        <v>24.09633574586752</v>
      </c>
      <c r="G26" s="15">
        <v>22.290147091939794</v>
      </c>
      <c r="H26" s="15">
        <v>12.789036996966965</v>
      </c>
      <c r="I26" s="15">
        <v>11.476036134187565</v>
      </c>
      <c r="J26" s="15">
        <v>9.5358089803311845</v>
      </c>
      <c r="K26" s="15">
        <v>11.936576960154239</v>
      </c>
      <c r="L26" s="15">
        <v>8.6770513455027718</v>
      </c>
      <c r="M26" s="15">
        <v>9.2053449102639515</v>
      </c>
      <c r="N26" s="15">
        <v>9.2043111067552807</v>
      </c>
      <c r="O26" s="15">
        <v>8.4523332919249743</v>
      </c>
      <c r="P26" s="15">
        <v>8.2342510526620138</v>
      </c>
      <c r="Q26" s="15">
        <v>11.131036422070329</v>
      </c>
      <c r="R26" s="15">
        <v>13.662336616415912</v>
      </c>
      <c r="S26" s="15">
        <v>16.28065291970217</v>
      </c>
      <c r="T26" s="15">
        <v>9.8262823521078495</v>
      </c>
      <c r="U26" s="15">
        <v>6.6991810604885726</v>
      </c>
      <c r="V26" s="15">
        <v>5.6989185196956083</v>
      </c>
      <c r="W26" s="15">
        <v>2.6709407416280793</v>
      </c>
      <c r="X26" s="15">
        <v>21.318057539278048</v>
      </c>
      <c r="Y26" s="15">
        <v>31.875101287889567</v>
      </c>
      <c r="Z26" s="15">
        <v>39.453128064305872</v>
      </c>
      <c r="AA26" s="15">
        <v>47.997056744100682</v>
      </c>
      <c r="AB26" s="15">
        <v>49.46735704290851</v>
      </c>
      <c r="AC26" s="15">
        <v>38.474623699735204</v>
      </c>
      <c r="AD26" s="15">
        <v>31.961149511872083</v>
      </c>
      <c r="AE26" s="15">
        <v>21.196581899127349</v>
      </c>
      <c r="AF26" s="15">
        <v>13.912336733937499</v>
      </c>
      <c r="AG26" s="15">
        <v>14.439620639632903</v>
      </c>
      <c r="AH26" s="15" t="s">
        <v>22</v>
      </c>
      <c r="AI26" s="15" t="s">
        <v>22</v>
      </c>
      <c r="AJ26" s="15">
        <v>30.64055679261908</v>
      </c>
      <c r="AK26" s="15">
        <v>31.150309628572263</v>
      </c>
      <c r="AL26" s="15" t="s">
        <v>22</v>
      </c>
      <c r="AM26" s="21"/>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row>
    <row r="27" spans="1:117" x14ac:dyDescent="0.15">
      <c r="B27" s="22"/>
      <c r="C27" s="22"/>
      <c r="D27" s="22"/>
      <c r="E27" s="22"/>
      <c r="F27" s="22"/>
      <c r="G27" s="22"/>
      <c r="H27" s="18"/>
      <c r="I27" s="18"/>
      <c r="J27" s="18"/>
      <c r="K27" s="18"/>
      <c r="L27" s="18"/>
      <c r="M27" s="18"/>
      <c r="N27" s="18"/>
      <c r="O27" s="18"/>
      <c r="P27" s="18"/>
      <c r="Q27" s="18"/>
      <c r="R27" s="18"/>
      <c r="S27" s="18"/>
      <c r="T27" s="18"/>
      <c r="U27" s="18"/>
      <c r="V27" s="18"/>
      <c r="W27" s="18"/>
      <c r="X27" s="20"/>
      <c r="Y27" s="18"/>
      <c r="Z27" s="18"/>
      <c r="AA27" s="18"/>
      <c r="AB27" s="18"/>
      <c r="AC27" s="20"/>
      <c r="AD27" s="20"/>
      <c r="AE27" s="20"/>
      <c r="AF27" s="20"/>
      <c r="AG27" s="20"/>
      <c r="AH27" s="20"/>
      <c r="AI27" s="22"/>
      <c r="AJ27" s="22"/>
      <c r="AK27" s="22"/>
      <c r="AL27" s="22"/>
      <c r="AM27" s="21"/>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row>
    <row r="28" spans="1:117" ht="17" x14ac:dyDescent="0.15">
      <c r="B28" s="23"/>
      <c r="C28" s="23"/>
      <c r="D28" s="23"/>
      <c r="E28" s="23"/>
      <c r="F28" s="23"/>
      <c r="G28" s="23"/>
      <c r="H28" s="19"/>
      <c r="I28" s="19"/>
      <c r="J28" s="19"/>
      <c r="K28" s="19"/>
      <c r="L28" s="19"/>
      <c r="M28" s="19"/>
      <c r="N28" s="19"/>
      <c r="O28" s="19"/>
      <c r="P28" s="19"/>
      <c r="Q28" s="19"/>
      <c r="R28" s="19"/>
      <c r="S28" s="19"/>
      <c r="T28" s="19">
        <v>318514.72849111015</v>
      </c>
      <c r="U28" s="19"/>
      <c r="V28" s="19"/>
      <c r="W28" s="19"/>
      <c r="X28" s="5"/>
      <c r="Y28" s="3"/>
      <c r="Z28" s="3"/>
      <c r="AA28" s="17"/>
      <c r="AB28" s="17"/>
      <c r="AC28" s="5"/>
      <c r="AD28" s="5"/>
      <c r="AE28" s="18"/>
      <c r="AF28" s="18"/>
      <c r="AG28" s="18"/>
      <c r="AH28" s="18"/>
      <c r="AI28" s="17"/>
      <c r="AJ28" s="17"/>
      <c r="AK28" s="17"/>
      <c r="AL28" s="17"/>
      <c r="AM28" s="21"/>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row>
    <row r="29" spans="1:117" ht="17" x14ac:dyDescent="0.15">
      <c r="B29" s="23"/>
      <c r="C29" s="23"/>
      <c r="D29" s="23"/>
      <c r="E29" s="23"/>
      <c r="F29" s="23"/>
      <c r="G29" s="23"/>
      <c r="H29" s="19"/>
      <c r="I29" s="19"/>
      <c r="J29" s="19"/>
      <c r="K29" s="19"/>
      <c r="L29" s="19"/>
      <c r="M29" s="19"/>
      <c r="N29" s="19"/>
      <c r="O29" s="19"/>
      <c r="P29" s="19"/>
      <c r="Q29" s="19"/>
      <c r="R29" s="19"/>
      <c r="S29" s="19"/>
      <c r="T29" s="19">
        <v>99537.679490019058</v>
      </c>
      <c r="U29" s="19"/>
      <c r="V29" s="19"/>
      <c r="W29" s="19"/>
      <c r="X29" s="5"/>
      <c r="Y29" s="3"/>
      <c r="Z29" s="3"/>
      <c r="AA29" s="17"/>
      <c r="AB29" s="17"/>
      <c r="AC29" s="5"/>
      <c r="AD29" s="5"/>
      <c r="AE29" s="20"/>
      <c r="AF29" s="20"/>
      <c r="AG29" s="20"/>
      <c r="AH29" s="20"/>
      <c r="AI29" s="20"/>
      <c r="AJ29" s="20"/>
      <c r="AK29" s="20"/>
      <c r="AL29" s="20"/>
      <c r="AM29" s="21"/>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row>
    <row r="30" spans="1:117" ht="17" x14ac:dyDescent="0.15">
      <c r="B30" s="3"/>
      <c r="C30" s="3"/>
      <c r="D30" s="3"/>
      <c r="E30" s="3"/>
      <c r="F30" s="3"/>
      <c r="G30" s="3"/>
      <c r="H30" s="3"/>
      <c r="I30" s="3"/>
      <c r="J30" s="3"/>
      <c r="K30" s="3"/>
      <c r="L30" s="3"/>
      <c r="M30" s="3"/>
      <c r="N30" s="3"/>
      <c r="O30" s="3"/>
      <c r="P30" s="3"/>
      <c r="Q30" s="3"/>
      <c r="R30" s="3"/>
      <c r="S30" s="3"/>
      <c r="T30" s="3"/>
      <c r="U30" s="3"/>
      <c r="V30" s="3"/>
      <c r="W30" s="3"/>
      <c r="X30" s="5"/>
      <c r="Y30" s="3"/>
      <c r="Z30" s="3"/>
      <c r="AA30" s="17"/>
      <c r="AB30" s="17"/>
      <c r="AC30" s="5"/>
      <c r="AD30" s="5"/>
      <c r="AE30" s="20"/>
      <c r="AF30" s="20"/>
      <c r="AG30" s="20"/>
      <c r="AH30" s="20"/>
      <c r="AI30" s="20"/>
      <c r="AJ30" s="20"/>
      <c r="AK30" s="20"/>
      <c r="AL30" s="20"/>
      <c r="AM30" s="21"/>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row>
    <row r="31" spans="1:117" x14ac:dyDescent="0.15">
      <c r="B31" s="18"/>
      <c r="C31" s="18"/>
      <c r="D31" s="18"/>
      <c r="E31" s="18"/>
      <c r="F31" s="18"/>
      <c r="G31" s="18"/>
      <c r="H31" s="18"/>
      <c r="I31" s="18"/>
      <c r="J31" s="18"/>
      <c r="K31" s="18"/>
      <c r="L31" s="18"/>
      <c r="M31" s="18"/>
      <c r="N31" s="18"/>
      <c r="O31" s="18"/>
      <c r="P31" s="18"/>
      <c r="Q31" s="18"/>
      <c r="R31" s="18"/>
      <c r="S31" s="18"/>
      <c r="T31" s="18"/>
      <c r="U31" s="18"/>
      <c r="V31" s="18"/>
      <c r="W31" s="18"/>
      <c r="X31" s="20"/>
      <c r="Y31" s="18"/>
      <c r="Z31" s="18"/>
      <c r="AA31" s="18"/>
      <c r="AB31" s="18"/>
      <c r="AC31" s="18"/>
      <c r="AD31" s="18"/>
      <c r="AE31" s="18"/>
      <c r="AF31" s="18"/>
      <c r="AG31" s="18"/>
      <c r="AH31" s="18"/>
      <c r="AI31" s="17"/>
      <c r="AJ31" s="17"/>
      <c r="AK31" s="17"/>
      <c r="AL31" s="17"/>
      <c r="AM31" s="21"/>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row>
    <row r="32" spans="1:117" x14ac:dyDescent="0.15">
      <c r="B32" s="17"/>
      <c r="C32" s="17"/>
      <c r="D32" s="17"/>
      <c r="E32" s="17"/>
      <c r="F32" s="17"/>
      <c r="G32" s="17"/>
      <c r="H32" s="17"/>
      <c r="I32" s="17"/>
      <c r="J32" s="17"/>
      <c r="K32" s="17"/>
      <c r="L32" s="17"/>
      <c r="M32" s="17"/>
      <c r="N32" s="17"/>
      <c r="O32" s="17"/>
      <c r="P32" s="17"/>
      <c r="Q32" s="17"/>
      <c r="R32" s="17"/>
      <c r="S32" s="17"/>
      <c r="T32" s="17"/>
      <c r="U32" s="17"/>
      <c r="V32" s="18"/>
      <c r="W32" s="18"/>
      <c r="X32" s="20"/>
      <c r="Y32" s="18"/>
      <c r="Z32" s="17"/>
      <c r="AA32" s="17"/>
      <c r="AB32" s="17"/>
      <c r="AC32" s="17"/>
      <c r="AD32" s="17"/>
      <c r="AE32" s="17"/>
      <c r="AF32" s="17"/>
      <c r="AG32" s="17"/>
      <c r="AH32" s="17"/>
      <c r="AI32" s="17"/>
      <c r="AJ32" s="17"/>
      <c r="AK32" s="17"/>
      <c r="AL32" s="17"/>
      <c r="AM32" s="21"/>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row>
    <row r="33" spans="2:117" x14ac:dyDescent="0.15">
      <c r="B33" s="17"/>
      <c r="C33" s="17"/>
      <c r="D33" s="17"/>
      <c r="E33" s="17"/>
      <c r="F33" s="17"/>
      <c r="G33" s="17"/>
      <c r="H33" s="17"/>
      <c r="I33" s="17"/>
      <c r="J33" s="17"/>
      <c r="K33" s="17"/>
      <c r="L33" s="17"/>
      <c r="M33" s="17"/>
      <c r="N33" s="17"/>
      <c r="O33" s="17"/>
      <c r="P33" s="17"/>
      <c r="Q33" s="17"/>
      <c r="R33" s="17"/>
      <c r="S33" s="17"/>
      <c r="T33" s="17"/>
      <c r="U33" s="17"/>
      <c r="V33" s="18"/>
      <c r="W33" s="18"/>
      <c r="X33" s="20"/>
      <c r="Y33" s="18"/>
      <c r="Z33" s="17"/>
      <c r="AA33" s="17"/>
      <c r="AB33" s="17"/>
      <c r="AC33" s="17"/>
      <c r="AD33" s="17"/>
      <c r="AE33" s="17"/>
      <c r="AF33" s="17"/>
      <c r="AG33" s="17"/>
      <c r="AH33" s="17"/>
      <c r="AI33" s="17"/>
      <c r="AJ33" s="17"/>
      <c r="AK33" s="17"/>
      <c r="AL33" s="17"/>
      <c r="AM33" s="21"/>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row>
    <row r="34" spans="2:117" x14ac:dyDescent="0.15">
      <c r="B34" s="17"/>
      <c r="C34" s="17"/>
      <c r="D34" s="17"/>
      <c r="E34" s="17"/>
      <c r="F34" s="17"/>
      <c r="G34" s="17"/>
      <c r="H34" s="17"/>
      <c r="I34" s="17"/>
      <c r="J34" s="17"/>
      <c r="K34" s="17"/>
      <c r="L34" s="17"/>
      <c r="M34" s="17"/>
      <c r="N34" s="17"/>
      <c r="O34" s="17"/>
      <c r="P34" s="17"/>
      <c r="Q34" s="17"/>
      <c r="R34" s="17"/>
      <c r="S34" s="17"/>
      <c r="T34" s="17"/>
      <c r="U34" s="17"/>
      <c r="V34" s="18"/>
      <c r="W34" s="18"/>
      <c r="X34" s="20"/>
      <c r="Y34" s="18"/>
      <c r="Z34" s="17"/>
      <c r="AA34" s="17"/>
      <c r="AB34" s="17"/>
      <c r="AC34" s="17"/>
      <c r="AD34" s="17"/>
      <c r="AE34" s="17"/>
      <c r="AF34" s="17"/>
      <c r="AG34" s="17"/>
      <c r="AH34" s="17"/>
      <c r="AI34" s="17"/>
      <c r="AJ34" s="17"/>
      <c r="AK34" s="17"/>
      <c r="AL34" s="17"/>
      <c r="AM34" s="21"/>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row>
    <row r="35" spans="2:117" x14ac:dyDescent="0.15">
      <c r="B35" s="17"/>
      <c r="C35" s="17"/>
      <c r="D35" s="17"/>
      <c r="E35" s="17"/>
      <c r="F35" s="17"/>
      <c r="G35" s="17"/>
      <c r="H35" s="17"/>
      <c r="I35" s="17"/>
      <c r="J35" s="17"/>
      <c r="K35" s="17"/>
      <c r="L35" s="17"/>
      <c r="M35" s="17"/>
      <c r="N35" s="17"/>
      <c r="O35" s="17"/>
      <c r="P35" s="17"/>
      <c r="Q35" s="17"/>
      <c r="R35" s="17"/>
      <c r="S35" s="17"/>
      <c r="T35" s="17"/>
      <c r="U35" s="17"/>
      <c r="V35" s="18"/>
      <c r="W35" s="18"/>
      <c r="X35" s="20"/>
      <c r="Y35" s="18"/>
      <c r="Z35" s="17"/>
      <c r="AA35" s="17"/>
      <c r="AB35" s="17"/>
      <c r="AC35" s="17"/>
      <c r="AD35" s="17"/>
      <c r="AE35" s="17"/>
      <c r="AF35" s="17"/>
      <c r="AG35" s="17"/>
      <c r="AH35" s="17"/>
      <c r="AI35" s="17"/>
      <c r="AJ35" s="17"/>
      <c r="AK35" s="17"/>
      <c r="AL35" s="17"/>
      <c r="AM35" s="21"/>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row>
    <row r="36" spans="2:117" x14ac:dyDescent="0.15">
      <c r="B36" s="17"/>
      <c r="C36" s="17"/>
      <c r="D36" s="17"/>
      <c r="E36" s="17"/>
      <c r="F36" s="17"/>
      <c r="G36" s="17"/>
      <c r="H36" s="17"/>
      <c r="I36" s="17"/>
      <c r="J36" s="17"/>
      <c r="K36" s="17"/>
      <c r="L36" s="17"/>
      <c r="M36" s="17"/>
      <c r="N36" s="17"/>
      <c r="O36" s="17"/>
      <c r="P36" s="17"/>
      <c r="Q36" s="17"/>
      <c r="R36" s="17"/>
      <c r="S36" s="17"/>
      <c r="T36" s="17"/>
      <c r="U36" s="17"/>
      <c r="V36" s="18"/>
      <c r="W36" s="18"/>
      <c r="X36" s="20"/>
      <c r="Y36" s="18"/>
      <c r="Z36" s="17"/>
      <c r="AA36" s="17"/>
      <c r="AB36" s="17"/>
      <c r="AC36" s="17"/>
      <c r="AD36" s="17"/>
      <c r="AE36" s="17"/>
      <c r="AF36" s="17"/>
      <c r="AG36" s="17"/>
      <c r="AH36" s="17"/>
      <c r="AI36" s="17"/>
      <c r="AJ36" s="17"/>
      <c r="AK36" s="17"/>
      <c r="AL36" s="17"/>
      <c r="AM36" s="21"/>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row>
    <row r="37" spans="2:117" x14ac:dyDescent="0.15">
      <c r="B37" s="17"/>
      <c r="C37" s="17"/>
      <c r="D37" s="17"/>
      <c r="E37" s="17"/>
      <c r="F37" s="17"/>
      <c r="G37" s="17"/>
      <c r="H37" s="17"/>
      <c r="I37" s="17"/>
      <c r="J37" s="17"/>
      <c r="K37" s="17"/>
      <c r="L37" s="17"/>
      <c r="M37" s="17"/>
      <c r="N37" s="17"/>
      <c r="O37" s="17"/>
      <c r="P37" s="17"/>
      <c r="Q37" s="17"/>
      <c r="R37" s="17"/>
      <c r="S37" s="17"/>
      <c r="T37" s="17"/>
      <c r="U37" s="17"/>
      <c r="V37" s="18"/>
      <c r="W37" s="18"/>
      <c r="X37" s="20"/>
      <c r="Y37" s="18"/>
      <c r="Z37" s="17"/>
      <c r="AA37" s="17"/>
      <c r="AB37" s="17"/>
      <c r="AC37" s="17"/>
      <c r="AD37" s="17"/>
      <c r="AE37" s="17"/>
      <c r="AF37" s="17"/>
      <c r="AG37" s="17"/>
      <c r="AH37" s="17"/>
      <c r="AI37" s="17"/>
      <c r="AJ37" s="17"/>
      <c r="AK37" s="17"/>
      <c r="AL37" s="17"/>
      <c r="AM37" s="21"/>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row>
    <row r="38" spans="2:117" x14ac:dyDescent="0.15">
      <c r="B38" s="17"/>
      <c r="C38" s="17"/>
      <c r="D38" s="17"/>
      <c r="E38" s="17"/>
      <c r="F38" s="17"/>
      <c r="G38" s="17"/>
      <c r="H38" s="17"/>
      <c r="I38" s="17"/>
      <c r="J38" s="17"/>
      <c r="K38" s="17"/>
      <c r="L38" s="17"/>
      <c r="M38" s="17"/>
      <c r="N38" s="17"/>
      <c r="O38" s="17"/>
      <c r="P38" s="17"/>
      <c r="Q38" s="17"/>
      <c r="R38" s="17"/>
      <c r="S38" s="17"/>
      <c r="T38" s="17"/>
      <c r="U38" s="17"/>
      <c r="V38" s="18"/>
      <c r="W38" s="18"/>
      <c r="X38" s="20"/>
      <c r="Y38" s="18"/>
      <c r="Z38" s="17"/>
      <c r="AA38" s="17"/>
      <c r="AB38" s="17"/>
      <c r="AC38" s="17"/>
      <c r="AD38" s="17"/>
      <c r="AE38" s="17"/>
      <c r="AF38" s="17"/>
      <c r="AG38" s="17"/>
      <c r="AH38" s="17"/>
      <c r="AI38" s="17"/>
      <c r="AJ38" s="17"/>
      <c r="AK38" s="17"/>
      <c r="AL38" s="17"/>
      <c r="AM38" s="21"/>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row>
    <row r="39" spans="2:117" x14ac:dyDescent="0.15">
      <c r="B39" s="17"/>
      <c r="C39" s="17"/>
      <c r="D39" s="17"/>
      <c r="E39" s="17"/>
      <c r="F39" s="17"/>
      <c r="G39" s="17"/>
      <c r="H39" s="17"/>
      <c r="I39" s="17"/>
      <c r="J39" s="17"/>
      <c r="K39" s="17"/>
      <c r="L39" s="17"/>
      <c r="M39" s="17"/>
      <c r="N39" s="17"/>
      <c r="O39" s="17"/>
      <c r="P39" s="17"/>
      <c r="Q39" s="17"/>
      <c r="R39" s="17"/>
      <c r="S39" s="17"/>
      <c r="T39" s="17"/>
      <c r="U39" s="17"/>
      <c r="V39" s="18"/>
      <c r="W39" s="18"/>
      <c r="X39" s="20"/>
      <c r="Y39" s="18"/>
      <c r="Z39" s="17"/>
      <c r="AA39" s="17"/>
      <c r="AB39" s="17"/>
      <c r="AC39" s="17"/>
      <c r="AD39" s="17"/>
      <c r="AE39" s="17"/>
      <c r="AF39" s="17"/>
      <c r="AG39" s="17"/>
      <c r="AH39" s="17"/>
      <c r="AI39" s="17"/>
      <c r="AJ39" s="17"/>
      <c r="AK39" s="17"/>
      <c r="AL39" s="17"/>
      <c r="AM39" s="21"/>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row>
    <row r="40" spans="2:117" x14ac:dyDescent="0.15">
      <c r="B40" s="17"/>
      <c r="C40" s="17"/>
      <c r="D40" s="17"/>
      <c r="E40" s="17"/>
      <c r="F40" s="17"/>
      <c r="G40" s="17"/>
      <c r="H40" s="17"/>
      <c r="I40" s="17"/>
      <c r="J40" s="17"/>
      <c r="K40" s="17"/>
      <c r="L40" s="17"/>
      <c r="M40" s="17"/>
      <c r="N40" s="17"/>
      <c r="O40" s="17"/>
      <c r="P40" s="17"/>
      <c r="Q40" s="17"/>
      <c r="R40" s="17"/>
      <c r="S40" s="17"/>
      <c r="T40" s="17"/>
      <c r="U40" s="17"/>
      <c r="V40" s="18"/>
      <c r="W40" s="18"/>
      <c r="X40" s="20"/>
      <c r="Y40" s="18"/>
      <c r="Z40" s="17"/>
      <c r="AA40" s="17"/>
      <c r="AB40" s="17"/>
      <c r="AC40" s="17"/>
      <c r="AD40" s="17"/>
      <c r="AE40" s="17"/>
      <c r="AF40" s="17"/>
      <c r="AG40" s="17"/>
      <c r="AH40" s="17"/>
      <c r="AI40" s="17"/>
      <c r="AJ40" s="17"/>
      <c r="AK40" s="17"/>
      <c r="AL40" s="17"/>
      <c r="AM40" s="21"/>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row>
    <row r="41" spans="2:117" x14ac:dyDescent="0.15">
      <c r="B41" s="17"/>
      <c r="C41" s="17"/>
      <c r="D41" s="17"/>
      <c r="E41" s="17"/>
      <c r="F41" s="17"/>
      <c r="G41" s="17"/>
      <c r="H41" s="17"/>
      <c r="I41" s="17"/>
      <c r="J41" s="17"/>
      <c r="K41" s="17"/>
      <c r="L41" s="17"/>
      <c r="M41" s="17"/>
      <c r="N41" s="17"/>
      <c r="O41" s="17"/>
      <c r="P41" s="17"/>
      <c r="Q41" s="17"/>
      <c r="R41" s="17"/>
      <c r="S41" s="17"/>
      <c r="T41" s="17"/>
      <c r="U41" s="17"/>
      <c r="V41" s="18"/>
      <c r="W41" s="18"/>
      <c r="X41" s="20"/>
      <c r="Y41" s="18"/>
      <c r="Z41" s="17"/>
      <c r="AA41" s="17"/>
      <c r="AB41" s="17"/>
      <c r="AC41" s="17"/>
      <c r="AD41" s="17"/>
      <c r="AE41" s="17"/>
      <c r="AF41" s="17"/>
      <c r="AG41" s="17"/>
      <c r="AH41" s="17"/>
      <c r="AI41" s="17"/>
      <c r="AJ41" s="17"/>
      <c r="AK41" s="17"/>
      <c r="AL41" s="17"/>
      <c r="AM41" s="21"/>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row>
    <row r="42" spans="2:117" x14ac:dyDescent="0.15">
      <c r="B42" s="17"/>
      <c r="C42" s="17"/>
      <c r="D42" s="17"/>
      <c r="E42" s="17"/>
      <c r="F42" s="17"/>
      <c r="G42" s="17"/>
      <c r="H42" s="17"/>
      <c r="I42" s="17"/>
      <c r="J42" s="17"/>
      <c r="K42" s="17"/>
      <c r="L42" s="17"/>
      <c r="M42" s="17"/>
      <c r="N42" s="17"/>
      <c r="O42" s="17"/>
      <c r="P42" s="17"/>
      <c r="Q42" s="17"/>
      <c r="R42" s="17"/>
      <c r="S42" s="17"/>
      <c r="T42" s="17"/>
      <c r="U42" s="17"/>
      <c r="V42" s="18"/>
      <c r="W42" s="18"/>
      <c r="X42" s="20"/>
      <c r="Y42" s="18"/>
      <c r="Z42" s="17"/>
      <c r="AA42" s="17"/>
      <c r="AB42" s="17"/>
      <c r="AC42" s="17"/>
      <c r="AD42" s="17"/>
      <c r="AE42" s="17"/>
      <c r="AF42" s="17"/>
      <c r="AG42" s="17"/>
      <c r="AH42" s="17"/>
      <c r="AI42" s="17"/>
      <c r="AJ42" s="17"/>
      <c r="AK42" s="17"/>
      <c r="AL42" s="17"/>
      <c r="AM42" s="21"/>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row>
    <row r="43" spans="2:117" x14ac:dyDescent="0.15">
      <c r="B43" s="17"/>
      <c r="C43" s="17"/>
      <c r="D43" s="17"/>
      <c r="E43" s="17"/>
      <c r="F43" s="17"/>
      <c r="G43" s="17"/>
      <c r="H43" s="17"/>
      <c r="I43" s="17"/>
      <c r="J43" s="17"/>
      <c r="K43" s="17"/>
      <c r="L43" s="17"/>
      <c r="M43" s="17"/>
      <c r="N43" s="17"/>
      <c r="O43" s="17"/>
      <c r="P43" s="17"/>
      <c r="Q43" s="17"/>
      <c r="R43" s="17"/>
      <c r="S43" s="17"/>
      <c r="T43" s="17"/>
      <c r="U43" s="17"/>
      <c r="V43" s="18"/>
      <c r="W43" s="18"/>
      <c r="X43" s="20"/>
      <c r="Y43" s="18"/>
      <c r="Z43" s="17"/>
      <c r="AA43" s="17"/>
      <c r="AB43" s="17"/>
      <c r="AC43" s="17"/>
      <c r="AD43" s="17"/>
      <c r="AE43" s="17"/>
      <c r="AF43" s="17"/>
      <c r="AG43" s="17"/>
      <c r="AH43" s="17"/>
      <c r="AI43" s="17"/>
      <c r="AJ43" s="17"/>
      <c r="AK43" s="17"/>
      <c r="AL43" s="17"/>
      <c r="AM43" s="21"/>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row>
    <row r="44" spans="2:117" x14ac:dyDescent="0.15">
      <c r="B44" s="17"/>
      <c r="C44" s="17"/>
      <c r="D44" s="17"/>
      <c r="E44" s="17"/>
      <c r="F44" s="17"/>
      <c r="G44" s="17"/>
      <c r="H44" s="17"/>
      <c r="I44" s="17"/>
      <c r="J44" s="17"/>
      <c r="K44" s="17"/>
      <c r="L44" s="17"/>
      <c r="M44" s="17"/>
      <c r="N44" s="17"/>
      <c r="O44" s="17"/>
      <c r="P44" s="17"/>
      <c r="Q44" s="17"/>
      <c r="R44" s="17"/>
      <c r="S44" s="17"/>
      <c r="T44" s="17"/>
      <c r="U44" s="17"/>
      <c r="V44" s="18"/>
      <c r="W44" s="18"/>
      <c r="X44" s="20"/>
      <c r="Y44" s="18"/>
      <c r="Z44" s="17"/>
      <c r="AA44" s="17"/>
      <c r="AB44" s="17"/>
      <c r="AC44" s="17"/>
      <c r="AD44" s="17"/>
      <c r="AE44" s="17"/>
      <c r="AF44" s="17"/>
      <c r="AG44" s="17"/>
      <c r="AH44" s="17"/>
      <c r="AI44" s="17"/>
      <c r="AJ44" s="17"/>
      <c r="AK44" s="17"/>
      <c r="AL44" s="17"/>
      <c r="AM44" s="21"/>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row>
    <row r="45" spans="2:117" x14ac:dyDescent="0.15">
      <c r="B45" s="17"/>
      <c r="C45" s="17"/>
      <c r="D45" s="17"/>
      <c r="E45" s="17"/>
      <c r="F45" s="17"/>
      <c r="G45" s="17"/>
      <c r="H45" s="17"/>
      <c r="I45" s="17"/>
      <c r="J45" s="17"/>
      <c r="K45" s="17"/>
      <c r="L45" s="17"/>
      <c r="M45" s="17"/>
      <c r="N45" s="17"/>
      <c r="O45" s="17"/>
      <c r="P45" s="17"/>
      <c r="Q45" s="17"/>
      <c r="R45" s="17"/>
      <c r="S45" s="17"/>
      <c r="T45" s="17"/>
      <c r="U45" s="17"/>
      <c r="V45" s="18"/>
      <c r="W45" s="18"/>
      <c r="X45" s="20"/>
      <c r="Y45" s="18"/>
      <c r="Z45" s="17"/>
      <c r="AA45" s="17"/>
      <c r="AB45" s="17"/>
      <c r="AC45" s="17"/>
      <c r="AD45" s="17"/>
      <c r="AE45" s="17"/>
      <c r="AF45" s="17"/>
      <c r="AG45" s="17"/>
      <c r="AH45" s="17"/>
      <c r="AI45" s="17"/>
      <c r="AJ45" s="17"/>
      <c r="AK45" s="17"/>
      <c r="AL45" s="17"/>
      <c r="AM45" s="21"/>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row>
    <row r="46" spans="2:117" x14ac:dyDescent="0.15">
      <c r="B46" s="17"/>
      <c r="C46" s="17"/>
      <c r="D46" s="17"/>
      <c r="E46" s="17"/>
      <c r="F46" s="17"/>
      <c r="G46" s="17"/>
      <c r="H46" s="17"/>
      <c r="I46" s="17"/>
      <c r="J46" s="17"/>
      <c r="K46" s="17"/>
      <c r="L46" s="17"/>
      <c r="M46" s="17"/>
      <c r="N46" s="17"/>
      <c r="O46" s="17"/>
      <c r="P46" s="17"/>
      <c r="Q46" s="17"/>
      <c r="R46" s="17"/>
      <c r="S46" s="17"/>
      <c r="T46" s="17"/>
      <c r="U46" s="17"/>
      <c r="V46" s="18"/>
      <c r="W46" s="18"/>
      <c r="X46" s="20"/>
      <c r="Y46" s="18"/>
      <c r="Z46" s="17"/>
      <c r="AA46" s="17"/>
      <c r="AB46" s="17"/>
      <c r="AC46" s="17"/>
      <c r="AD46" s="17"/>
      <c r="AE46" s="17"/>
      <c r="AF46" s="17"/>
      <c r="AG46" s="17"/>
      <c r="AH46" s="17"/>
      <c r="AI46" s="17"/>
      <c r="AJ46" s="17"/>
      <c r="AK46" s="17"/>
      <c r="AL46" s="17"/>
      <c r="AM46" s="21"/>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row>
    <row r="47" spans="2:117" x14ac:dyDescent="0.15">
      <c r="B47" s="17"/>
      <c r="C47" s="17"/>
      <c r="D47" s="17"/>
      <c r="E47" s="17"/>
      <c r="F47" s="17"/>
      <c r="G47" s="17"/>
      <c r="H47" s="17"/>
      <c r="I47" s="17"/>
      <c r="J47" s="17"/>
      <c r="K47" s="17"/>
      <c r="L47" s="17"/>
      <c r="M47" s="17"/>
      <c r="N47" s="17"/>
      <c r="O47" s="17"/>
      <c r="P47" s="17"/>
      <c r="Q47" s="17"/>
      <c r="R47" s="17"/>
      <c r="S47" s="17"/>
      <c r="T47" s="17"/>
      <c r="U47" s="17"/>
      <c r="V47" s="18"/>
      <c r="W47" s="18"/>
      <c r="X47" s="20"/>
      <c r="Y47" s="18"/>
      <c r="Z47" s="17"/>
      <c r="AA47" s="17"/>
      <c r="AB47" s="17"/>
      <c r="AC47" s="17"/>
      <c r="AD47" s="17"/>
      <c r="AE47" s="17"/>
      <c r="AF47" s="17"/>
      <c r="AG47" s="17"/>
      <c r="AH47" s="17"/>
      <c r="AI47" s="17"/>
      <c r="AJ47" s="17"/>
      <c r="AK47" s="17"/>
      <c r="AL47" s="17"/>
      <c r="AM47" s="21"/>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row>
    <row r="48" spans="2:117" x14ac:dyDescent="0.15">
      <c r="B48" s="17"/>
      <c r="C48" s="17"/>
      <c r="D48" s="17"/>
      <c r="E48" s="17"/>
      <c r="F48" s="17"/>
      <c r="G48" s="17"/>
      <c r="H48" s="17"/>
      <c r="I48" s="17"/>
      <c r="J48" s="17"/>
      <c r="K48" s="17"/>
      <c r="L48" s="17"/>
      <c r="M48" s="17"/>
      <c r="N48" s="17"/>
      <c r="O48" s="17"/>
      <c r="P48" s="17"/>
      <c r="Q48" s="17"/>
      <c r="R48" s="17"/>
      <c r="S48" s="17"/>
      <c r="T48" s="17"/>
      <c r="U48" s="17"/>
      <c r="V48" s="18"/>
      <c r="W48" s="18"/>
      <c r="X48" s="20"/>
      <c r="Y48" s="18"/>
      <c r="Z48" s="17"/>
      <c r="AA48" s="17"/>
      <c r="AB48" s="17"/>
      <c r="AC48" s="17"/>
      <c r="AD48" s="17"/>
      <c r="AE48" s="17"/>
      <c r="AF48" s="17"/>
      <c r="AG48" s="17"/>
      <c r="AH48" s="17"/>
      <c r="AI48" s="17"/>
      <c r="AJ48" s="17"/>
      <c r="AK48" s="17"/>
      <c r="AL48" s="17"/>
      <c r="AM48" s="21"/>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row>
    <row r="49" spans="2:117" x14ac:dyDescent="0.15">
      <c r="B49" s="17"/>
      <c r="C49" s="17"/>
      <c r="D49" s="17"/>
      <c r="E49" s="17"/>
      <c r="F49" s="17"/>
      <c r="G49" s="17"/>
      <c r="H49" s="17"/>
      <c r="I49" s="17"/>
      <c r="J49" s="17"/>
      <c r="K49" s="17"/>
      <c r="L49" s="17"/>
      <c r="M49" s="17"/>
      <c r="N49" s="17"/>
      <c r="O49" s="17"/>
      <c r="P49" s="17"/>
      <c r="Q49" s="17"/>
      <c r="R49" s="17"/>
      <c r="S49" s="17"/>
      <c r="T49" s="17"/>
      <c r="U49" s="17"/>
      <c r="V49" s="18"/>
      <c r="W49" s="18"/>
      <c r="X49" s="20"/>
      <c r="Y49" s="18"/>
      <c r="Z49" s="17"/>
      <c r="AA49" s="17"/>
      <c r="AB49" s="17"/>
      <c r="AC49" s="17"/>
      <c r="AD49" s="17"/>
      <c r="AE49" s="17"/>
      <c r="AF49" s="17"/>
      <c r="AG49" s="17"/>
      <c r="AH49" s="17"/>
      <c r="AI49" s="17"/>
      <c r="AJ49" s="17"/>
      <c r="AK49" s="17"/>
      <c r="AL49" s="17"/>
      <c r="AM49" s="21"/>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row>
    <row r="50" spans="2:117" x14ac:dyDescent="0.15">
      <c r="B50" s="17"/>
      <c r="C50" s="17"/>
      <c r="D50" s="17"/>
      <c r="E50" s="17"/>
      <c r="F50" s="17"/>
      <c r="G50" s="17"/>
      <c r="H50" s="17"/>
      <c r="I50" s="17"/>
      <c r="J50" s="17"/>
      <c r="K50" s="17"/>
      <c r="L50" s="17"/>
      <c r="M50" s="17"/>
      <c r="N50" s="17"/>
      <c r="O50" s="17"/>
      <c r="P50" s="17"/>
      <c r="Q50" s="17"/>
      <c r="R50" s="17"/>
      <c r="S50" s="17"/>
      <c r="T50" s="17"/>
      <c r="U50" s="17"/>
      <c r="V50" s="18"/>
      <c r="W50" s="18"/>
      <c r="X50" s="20"/>
      <c r="Y50" s="18"/>
      <c r="Z50" s="17"/>
      <c r="AA50" s="17"/>
      <c r="AB50" s="17"/>
      <c r="AC50" s="17"/>
      <c r="AD50" s="17"/>
      <c r="AE50" s="17"/>
      <c r="AF50" s="17"/>
      <c r="AG50" s="17"/>
      <c r="AH50" s="17"/>
      <c r="AI50" s="17"/>
      <c r="AJ50" s="17"/>
      <c r="AK50" s="17"/>
      <c r="AL50" s="17"/>
      <c r="AM50" s="21"/>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row>
    <row r="51" spans="2:117" x14ac:dyDescent="0.15">
      <c r="B51" s="17"/>
      <c r="C51" s="17"/>
      <c r="D51" s="17"/>
      <c r="E51" s="17"/>
      <c r="F51" s="17"/>
      <c r="G51" s="17"/>
      <c r="H51" s="17"/>
      <c r="I51" s="17"/>
      <c r="J51" s="17"/>
      <c r="K51" s="17"/>
      <c r="L51" s="17"/>
      <c r="M51" s="17"/>
      <c r="N51" s="17"/>
      <c r="O51" s="17"/>
      <c r="P51" s="17"/>
      <c r="Q51" s="17"/>
      <c r="R51" s="17"/>
      <c r="S51" s="17"/>
      <c r="T51" s="17"/>
      <c r="U51" s="17"/>
      <c r="V51" s="18"/>
      <c r="W51" s="18"/>
      <c r="X51" s="20"/>
      <c r="Y51" s="18"/>
      <c r="Z51" s="17"/>
      <c r="AA51" s="17"/>
      <c r="AB51" s="17"/>
      <c r="AC51" s="17"/>
      <c r="AD51" s="17"/>
      <c r="AE51" s="17"/>
      <c r="AF51" s="17"/>
      <c r="AG51" s="17"/>
      <c r="AH51" s="17"/>
      <c r="AI51" s="17"/>
      <c r="AJ51" s="17"/>
      <c r="AK51" s="17"/>
      <c r="AL51" s="17"/>
      <c r="AM51" s="21"/>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row>
    <row r="52" spans="2:117" x14ac:dyDescent="0.15">
      <c r="B52" s="17"/>
      <c r="C52" s="17"/>
      <c r="D52" s="17"/>
      <c r="E52" s="17"/>
      <c r="F52" s="17"/>
      <c r="G52" s="17"/>
      <c r="H52" s="17"/>
      <c r="I52" s="17"/>
      <c r="J52" s="17"/>
      <c r="K52" s="17"/>
      <c r="L52" s="17"/>
      <c r="M52" s="17"/>
      <c r="N52" s="17"/>
      <c r="O52" s="17"/>
      <c r="P52" s="17"/>
      <c r="Q52" s="17"/>
      <c r="R52" s="17"/>
      <c r="S52" s="17"/>
      <c r="T52" s="18"/>
      <c r="U52" s="17"/>
      <c r="V52" s="18"/>
      <c r="W52" s="18"/>
      <c r="X52" s="20"/>
      <c r="Y52" s="18"/>
      <c r="Z52" s="17"/>
      <c r="AA52" s="17"/>
      <c r="AB52" s="17"/>
      <c r="AC52" s="17"/>
      <c r="AD52" s="17"/>
      <c r="AE52" s="17"/>
      <c r="AF52" s="17"/>
      <c r="AG52" s="17"/>
      <c r="AH52" s="17"/>
      <c r="AI52" s="17"/>
      <c r="AJ52" s="17"/>
      <c r="AK52" s="17"/>
      <c r="AL52" s="17"/>
      <c r="AM52" s="21"/>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row>
    <row r="53" spans="2:117" x14ac:dyDescent="0.15">
      <c r="B53" s="17"/>
      <c r="C53" s="17"/>
      <c r="D53" s="17"/>
      <c r="E53" s="17"/>
      <c r="F53" s="17"/>
      <c r="G53" s="17"/>
      <c r="H53" s="17"/>
      <c r="I53" s="17"/>
      <c r="J53" s="17"/>
      <c r="K53" s="17"/>
      <c r="L53" s="17"/>
      <c r="M53" s="17"/>
      <c r="N53" s="17"/>
      <c r="O53" s="17"/>
      <c r="P53" s="17"/>
      <c r="Q53" s="17"/>
      <c r="R53" s="17"/>
      <c r="S53" s="17"/>
      <c r="T53" s="18"/>
      <c r="U53" s="17"/>
      <c r="V53" s="18"/>
      <c r="W53" s="18"/>
      <c r="X53" s="20"/>
      <c r="Y53" s="18"/>
      <c r="Z53" s="17"/>
      <c r="AA53" s="17"/>
      <c r="AB53" s="17"/>
      <c r="AC53" s="17"/>
      <c r="AD53" s="17"/>
      <c r="AE53" s="17"/>
      <c r="AF53" s="17"/>
      <c r="AG53" s="17"/>
      <c r="AH53" s="17"/>
      <c r="AI53" s="17"/>
      <c r="AJ53" s="17"/>
      <c r="AK53" s="17"/>
      <c r="AL53" s="17"/>
      <c r="AM53" s="21"/>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row>
    <row r="54" spans="2:117" x14ac:dyDescent="0.15">
      <c r="B54" s="18"/>
      <c r="C54" s="18"/>
      <c r="D54" s="18"/>
      <c r="E54" s="18"/>
      <c r="F54" s="18"/>
      <c r="G54" s="18"/>
      <c r="H54" s="18"/>
      <c r="I54" s="18"/>
      <c r="J54" s="18"/>
      <c r="K54" s="18"/>
      <c r="L54" s="18"/>
      <c r="M54" s="18"/>
      <c r="N54" s="18"/>
      <c r="O54" s="18"/>
      <c r="P54" s="18"/>
      <c r="Q54" s="18"/>
      <c r="R54" s="18"/>
      <c r="S54" s="18"/>
      <c r="T54" s="18"/>
      <c r="U54" s="18"/>
      <c r="V54" s="18"/>
      <c r="W54" s="18"/>
      <c r="X54" s="20"/>
      <c r="Y54" s="18"/>
      <c r="Z54" s="18"/>
      <c r="AA54" s="18"/>
      <c r="AB54" s="18"/>
      <c r="AC54" s="18"/>
      <c r="AD54" s="18"/>
      <c r="AE54" s="18"/>
      <c r="AF54" s="18"/>
      <c r="AG54" s="18"/>
      <c r="AH54" s="18"/>
      <c r="AI54" s="17"/>
      <c r="AJ54" s="17"/>
      <c r="AK54" s="17"/>
      <c r="AL54" s="17"/>
      <c r="AM54" s="21"/>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row>
    <row r="55" spans="2:117" x14ac:dyDescent="0.15">
      <c r="B55" s="18"/>
      <c r="C55" s="18"/>
      <c r="D55" s="18"/>
      <c r="E55" s="18"/>
      <c r="F55" s="18"/>
      <c r="G55" s="18"/>
      <c r="H55" s="18"/>
      <c r="I55" s="18"/>
      <c r="J55" s="18"/>
      <c r="K55" s="18"/>
      <c r="L55" s="18"/>
      <c r="M55" s="18"/>
      <c r="N55" s="18"/>
      <c r="O55" s="18"/>
      <c r="P55" s="18"/>
      <c r="Q55" s="18"/>
      <c r="R55" s="18"/>
      <c r="S55" s="18"/>
      <c r="T55" s="18"/>
      <c r="U55" s="18"/>
      <c r="V55" s="18"/>
      <c r="W55" s="18"/>
      <c r="X55" s="20"/>
      <c r="Y55" s="18"/>
      <c r="Z55" s="18"/>
      <c r="AA55" s="18"/>
      <c r="AB55" s="18"/>
      <c r="AC55" s="18"/>
      <c r="AD55" s="18"/>
      <c r="AE55" s="18"/>
      <c r="AF55" s="18"/>
      <c r="AG55" s="18"/>
      <c r="AH55" s="18"/>
      <c r="AI55" s="17"/>
      <c r="AJ55" s="17"/>
      <c r="AK55" s="17"/>
      <c r="AL55" s="17"/>
      <c r="AM55" s="21"/>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row>
    <row r="56" spans="2:117" x14ac:dyDescent="0.15">
      <c r="B56" s="18"/>
      <c r="C56" s="18"/>
      <c r="D56" s="18"/>
      <c r="E56" s="18"/>
      <c r="F56" s="18"/>
      <c r="G56" s="18"/>
      <c r="H56" s="18"/>
      <c r="I56" s="18"/>
      <c r="J56" s="18"/>
      <c r="K56" s="18"/>
      <c r="L56" s="18"/>
      <c r="M56" s="18"/>
      <c r="N56" s="18"/>
      <c r="O56" s="18"/>
      <c r="P56" s="18"/>
      <c r="Q56" s="18"/>
      <c r="R56" s="18"/>
      <c r="S56" s="18"/>
      <c r="T56" s="18"/>
      <c r="U56" s="18"/>
      <c r="V56" s="18"/>
      <c r="W56" s="18"/>
      <c r="X56" s="20"/>
      <c r="Y56" s="18"/>
      <c r="Z56" s="18"/>
      <c r="AA56" s="18"/>
      <c r="AB56" s="18"/>
      <c r="AC56" s="18"/>
      <c r="AD56" s="18"/>
      <c r="AE56" s="18"/>
      <c r="AF56" s="18"/>
      <c r="AG56" s="18"/>
      <c r="AH56" s="18"/>
      <c r="AI56" s="17"/>
      <c r="AJ56" s="17"/>
      <c r="AK56" s="17"/>
      <c r="AL56" s="17"/>
      <c r="AM56" s="21"/>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row>
    <row r="57" spans="2:117" x14ac:dyDescent="0.15">
      <c r="B57" s="18"/>
      <c r="C57" s="18"/>
      <c r="D57" s="18"/>
      <c r="E57" s="18"/>
      <c r="F57" s="18"/>
      <c r="G57" s="18"/>
      <c r="H57" s="18"/>
      <c r="I57" s="18"/>
      <c r="J57" s="18"/>
      <c r="K57" s="18"/>
      <c r="L57" s="18"/>
      <c r="M57" s="18"/>
      <c r="N57" s="18"/>
      <c r="O57" s="18"/>
      <c r="P57" s="18"/>
      <c r="Q57" s="18"/>
      <c r="R57" s="18"/>
      <c r="S57" s="18"/>
      <c r="T57" s="18"/>
      <c r="U57" s="18"/>
      <c r="V57" s="18"/>
      <c r="W57" s="18"/>
      <c r="X57" s="20"/>
      <c r="Y57" s="18"/>
      <c r="Z57" s="18"/>
      <c r="AA57" s="18"/>
      <c r="AB57" s="18"/>
      <c r="AC57" s="18"/>
      <c r="AD57" s="18"/>
      <c r="AE57" s="18"/>
      <c r="AF57" s="18"/>
      <c r="AG57" s="18"/>
      <c r="AH57" s="18"/>
      <c r="AI57" s="17"/>
      <c r="AJ57" s="17"/>
      <c r="AK57" s="17"/>
      <c r="AL57" s="17"/>
      <c r="AM57" s="21"/>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row>
    <row r="58" spans="2:117" x14ac:dyDescent="0.15">
      <c r="B58" s="18"/>
      <c r="C58" s="18"/>
      <c r="D58" s="18"/>
      <c r="E58" s="18"/>
      <c r="F58" s="18"/>
      <c r="G58" s="18"/>
      <c r="H58" s="18"/>
      <c r="I58" s="18"/>
      <c r="J58" s="18"/>
      <c r="K58" s="18"/>
      <c r="L58" s="18"/>
      <c r="M58" s="18"/>
      <c r="N58" s="18"/>
      <c r="O58" s="18"/>
      <c r="P58" s="18"/>
      <c r="Q58" s="18"/>
      <c r="R58" s="18"/>
      <c r="S58" s="18"/>
      <c r="T58" s="18"/>
      <c r="U58" s="18"/>
      <c r="V58" s="18"/>
      <c r="W58" s="18"/>
      <c r="X58" s="20"/>
      <c r="Y58" s="18"/>
      <c r="Z58" s="18"/>
      <c r="AA58" s="18"/>
      <c r="AB58" s="18"/>
      <c r="AC58" s="18"/>
      <c r="AD58" s="18"/>
      <c r="AE58" s="18"/>
      <c r="AF58" s="18"/>
      <c r="AG58" s="18"/>
      <c r="AH58" s="18"/>
      <c r="AI58" s="17"/>
      <c r="AJ58" s="17"/>
      <c r="AK58" s="17"/>
      <c r="AL58" s="17"/>
      <c r="AM58" s="21"/>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row>
    <row r="59" spans="2:117" x14ac:dyDescent="0.15">
      <c r="B59" s="18"/>
      <c r="C59" s="18"/>
      <c r="D59" s="18"/>
      <c r="E59" s="18"/>
      <c r="F59" s="18"/>
      <c r="G59" s="18"/>
      <c r="H59" s="18"/>
      <c r="I59" s="18"/>
      <c r="J59" s="18"/>
      <c r="K59" s="18"/>
      <c r="L59" s="18"/>
      <c r="M59" s="18"/>
      <c r="N59" s="18"/>
      <c r="O59" s="18"/>
      <c r="P59" s="18"/>
      <c r="Q59" s="18"/>
      <c r="R59" s="18"/>
      <c r="S59" s="18"/>
      <c r="T59" s="18"/>
      <c r="U59" s="18"/>
      <c r="V59" s="18"/>
      <c r="W59" s="18"/>
      <c r="X59" s="20"/>
      <c r="Y59" s="18"/>
      <c r="Z59" s="18"/>
      <c r="AA59" s="18"/>
      <c r="AB59" s="18"/>
      <c r="AC59" s="18"/>
      <c r="AD59" s="18"/>
      <c r="AE59" s="18"/>
      <c r="AF59" s="18"/>
      <c r="AG59" s="18"/>
      <c r="AH59" s="18"/>
      <c r="AI59" s="17"/>
      <c r="AJ59" s="17"/>
      <c r="AK59" s="17"/>
      <c r="AL59" s="17"/>
      <c r="AM59" s="21"/>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row>
    <row r="60" spans="2:117" x14ac:dyDescent="0.15">
      <c r="B60" s="18"/>
      <c r="C60" s="18"/>
      <c r="D60" s="18"/>
      <c r="E60" s="18"/>
      <c r="F60" s="18"/>
      <c r="G60" s="18"/>
      <c r="H60" s="18"/>
      <c r="I60" s="18"/>
      <c r="J60" s="18"/>
      <c r="K60" s="18"/>
      <c r="L60" s="18"/>
      <c r="M60" s="18"/>
      <c r="N60" s="18"/>
      <c r="O60" s="18"/>
      <c r="P60" s="18"/>
      <c r="Q60" s="18"/>
      <c r="R60" s="18"/>
      <c r="S60" s="18"/>
      <c r="T60" s="18"/>
      <c r="U60" s="18"/>
      <c r="V60" s="18"/>
      <c r="W60" s="18"/>
      <c r="X60" s="20"/>
      <c r="Y60" s="18"/>
      <c r="Z60" s="18"/>
      <c r="AA60" s="18"/>
      <c r="AB60" s="18"/>
      <c r="AC60" s="18"/>
      <c r="AD60" s="18"/>
      <c r="AE60" s="18"/>
      <c r="AF60" s="18"/>
      <c r="AG60" s="18"/>
      <c r="AH60" s="18"/>
      <c r="AI60" s="17"/>
      <c r="AJ60" s="17"/>
      <c r="AK60" s="17"/>
      <c r="AL60" s="17"/>
      <c r="AM60" s="21"/>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row>
    <row r="61" spans="2:117" x14ac:dyDescent="0.15">
      <c r="B61" s="18"/>
      <c r="C61" s="18"/>
      <c r="D61" s="18"/>
      <c r="E61" s="18"/>
      <c r="F61" s="18"/>
      <c r="G61" s="18"/>
      <c r="H61" s="18"/>
      <c r="I61" s="18"/>
      <c r="J61" s="18"/>
      <c r="K61" s="18"/>
      <c r="L61" s="18"/>
      <c r="M61" s="18"/>
      <c r="N61" s="18"/>
      <c r="O61" s="18"/>
      <c r="P61" s="18"/>
      <c r="Q61" s="18"/>
      <c r="R61" s="18"/>
      <c r="S61" s="18"/>
      <c r="T61" s="18"/>
      <c r="U61" s="18"/>
      <c r="V61" s="18"/>
      <c r="W61" s="18"/>
      <c r="X61" s="20"/>
      <c r="Y61" s="18"/>
      <c r="Z61" s="18"/>
      <c r="AA61" s="18"/>
      <c r="AB61" s="18"/>
      <c r="AC61" s="18"/>
      <c r="AD61" s="18"/>
      <c r="AE61" s="18"/>
      <c r="AF61" s="18"/>
      <c r="AG61" s="18"/>
      <c r="AH61" s="18"/>
      <c r="AI61" s="17"/>
      <c r="AJ61" s="17"/>
      <c r="AK61" s="17"/>
      <c r="AL61" s="17"/>
      <c r="AM61" s="21"/>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row>
    <row r="62" spans="2:117" x14ac:dyDescent="0.15">
      <c r="B62" s="18"/>
      <c r="C62" s="18"/>
      <c r="D62" s="18"/>
      <c r="E62" s="18"/>
      <c r="F62" s="18"/>
      <c r="G62" s="18"/>
      <c r="H62" s="18"/>
      <c r="I62" s="18"/>
      <c r="J62" s="18"/>
      <c r="K62" s="18"/>
      <c r="L62" s="18"/>
      <c r="M62" s="18"/>
      <c r="N62" s="18"/>
      <c r="O62" s="18"/>
      <c r="P62" s="18"/>
      <c r="Q62" s="18"/>
      <c r="R62" s="18"/>
      <c r="S62" s="18"/>
      <c r="T62" s="18"/>
      <c r="U62" s="18"/>
      <c r="V62" s="18"/>
      <c r="W62" s="18"/>
      <c r="X62" s="20"/>
      <c r="Y62" s="18"/>
      <c r="Z62" s="18"/>
      <c r="AA62" s="18"/>
      <c r="AB62" s="18"/>
      <c r="AC62" s="18"/>
      <c r="AD62" s="18"/>
      <c r="AE62" s="18"/>
      <c r="AF62" s="18"/>
      <c r="AG62" s="18"/>
      <c r="AH62" s="18"/>
      <c r="AI62" s="17"/>
      <c r="AJ62" s="17"/>
      <c r="AK62" s="17"/>
      <c r="AL62" s="17"/>
      <c r="AM62" s="21"/>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row>
    <row r="63" spans="2:117" x14ac:dyDescent="0.15">
      <c r="B63" s="18"/>
      <c r="C63" s="18"/>
      <c r="D63" s="18"/>
      <c r="E63" s="18"/>
      <c r="F63" s="18"/>
      <c r="G63" s="18"/>
      <c r="H63" s="18"/>
      <c r="I63" s="18"/>
      <c r="J63" s="18"/>
      <c r="K63" s="18"/>
      <c r="L63" s="18"/>
      <c r="M63" s="18"/>
      <c r="N63" s="18"/>
      <c r="O63" s="18"/>
      <c r="P63" s="18"/>
      <c r="Q63" s="18"/>
      <c r="R63" s="18"/>
      <c r="S63" s="18"/>
      <c r="T63" s="18"/>
      <c r="U63" s="18"/>
      <c r="V63" s="18"/>
      <c r="W63" s="18"/>
      <c r="X63" s="20"/>
      <c r="Y63" s="18"/>
      <c r="Z63" s="18"/>
      <c r="AA63" s="18"/>
      <c r="AB63" s="18"/>
      <c r="AC63" s="18"/>
      <c r="AD63" s="18"/>
      <c r="AE63" s="18"/>
      <c r="AF63" s="18"/>
      <c r="AG63" s="18"/>
      <c r="AH63" s="18"/>
      <c r="AI63" s="17"/>
      <c r="AJ63" s="17"/>
      <c r="AK63" s="17"/>
      <c r="AL63" s="17"/>
      <c r="AM63" s="21"/>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row>
    <row r="64" spans="2:117" x14ac:dyDescent="0.15">
      <c r="B64" s="18"/>
      <c r="C64" s="18"/>
      <c r="D64" s="18"/>
      <c r="E64" s="18"/>
      <c r="F64" s="18"/>
      <c r="G64" s="18"/>
      <c r="H64" s="18"/>
      <c r="I64" s="18"/>
      <c r="J64" s="18"/>
      <c r="K64" s="18"/>
      <c r="L64" s="18"/>
      <c r="M64" s="18"/>
      <c r="N64" s="18"/>
      <c r="O64" s="18"/>
      <c r="P64" s="18"/>
      <c r="Q64" s="18"/>
      <c r="R64" s="18"/>
      <c r="S64" s="18"/>
      <c r="T64" s="18"/>
      <c r="U64" s="18"/>
      <c r="V64" s="18"/>
      <c r="W64" s="18"/>
      <c r="X64" s="20"/>
      <c r="Y64" s="18"/>
      <c r="Z64" s="18"/>
      <c r="AA64" s="18"/>
      <c r="AB64" s="18"/>
      <c r="AC64" s="18"/>
      <c r="AD64" s="18"/>
      <c r="AE64" s="18"/>
      <c r="AF64" s="18"/>
      <c r="AG64" s="18"/>
      <c r="AH64" s="18"/>
      <c r="AI64" s="17"/>
      <c r="AJ64" s="17"/>
      <c r="AK64" s="17"/>
      <c r="AL64" s="17"/>
      <c r="AM64" s="21"/>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row>
    <row r="65" spans="2:117" ht="12.75" customHeight="1" x14ac:dyDescent="0.15">
      <c r="B65" s="18"/>
      <c r="C65" s="18"/>
      <c r="D65" s="18"/>
      <c r="E65" s="18"/>
      <c r="F65" s="18"/>
      <c r="G65" s="18"/>
      <c r="H65" s="18"/>
      <c r="I65" s="18"/>
      <c r="J65" s="18"/>
      <c r="K65" s="18"/>
      <c r="L65" s="18"/>
      <c r="M65" s="18"/>
      <c r="N65" s="18"/>
      <c r="O65" s="18"/>
      <c r="P65" s="18"/>
      <c r="Q65" s="18"/>
      <c r="R65" s="18"/>
      <c r="S65" s="18"/>
      <c r="T65" s="18"/>
      <c r="U65" s="18"/>
      <c r="V65" s="18"/>
      <c r="W65" s="18"/>
      <c r="X65" s="20"/>
      <c r="Y65" s="18"/>
      <c r="Z65" s="18"/>
      <c r="AA65" s="18"/>
      <c r="AB65" s="18"/>
      <c r="AC65" s="18"/>
      <c r="AD65" s="18"/>
      <c r="AE65" s="18"/>
      <c r="AF65" s="18"/>
      <c r="AG65" s="18"/>
      <c r="AH65" s="18"/>
      <c r="AI65" s="17"/>
      <c r="AJ65" s="17"/>
      <c r="AK65" s="17"/>
      <c r="AL65" s="17"/>
      <c r="AM65" s="21"/>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row>
    <row r="66" spans="2:117" x14ac:dyDescent="0.15">
      <c r="B66" s="7"/>
      <c r="C66" s="7"/>
      <c r="D66" s="7"/>
      <c r="E66" s="7"/>
      <c r="F66" s="7"/>
      <c r="G66" s="7"/>
    </row>
    <row r="67" spans="2:117" x14ac:dyDescent="0.15">
      <c r="B67" s="7"/>
      <c r="C67" s="7"/>
      <c r="D67" s="7"/>
      <c r="E67" s="7"/>
      <c r="F67" s="7"/>
      <c r="G67" s="7"/>
    </row>
    <row r="68" spans="2:117" x14ac:dyDescent="0.15">
      <c r="B68" s="7"/>
      <c r="C68" s="7"/>
      <c r="D68" s="7"/>
      <c r="E68" s="7"/>
      <c r="F68" s="7"/>
      <c r="G68" s="7"/>
    </row>
    <row r="69" spans="2:117" x14ac:dyDescent="0.15">
      <c r="B69" s="7"/>
      <c r="C69" s="7"/>
      <c r="D69" s="7"/>
      <c r="E69" s="7"/>
      <c r="F69" s="7"/>
      <c r="G69" s="7"/>
    </row>
    <row r="70" spans="2:117" x14ac:dyDescent="0.15">
      <c r="B70" s="7"/>
      <c r="C70" s="7"/>
      <c r="D70" s="7"/>
      <c r="E70" s="7"/>
      <c r="F70" s="7"/>
      <c r="G70" s="7"/>
    </row>
    <row r="71" spans="2:117" ht="12.75" customHeight="1" x14ac:dyDescent="0.15">
      <c r="B71" s="7"/>
      <c r="C71" s="7"/>
      <c r="D71" s="7"/>
      <c r="E71" s="7"/>
      <c r="F71" s="7"/>
      <c r="G71" s="7"/>
    </row>
    <row r="72" spans="2:117" x14ac:dyDescent="0.15">
      <c r="B72" s="7"/>
      <c r="C72" s="7"/>
      <c r="D72" s="7"/>
      <c r="E72" s="7"/>
      <c r="F72" s="7"/>
      <c r="G72" s="7"/>
    </row>
    <row r="73" spans="2:117" x14ac:dyDescent="0.15">
      <c r="B73" s="7"/>
      <c r="C73" s="7"/>
      <c r="D73" s="7"/>
      <c r="E73" s="7"/>
      <c r="F73" s="7"/>
      <c r="G73" s="7"/>
    </row>
    <row r="74" spans="2:117" x14ac:dyDescent="0.15">
      <c r="B74" s="7"/>
      <c r="C74" s="7"/>
      <c r="D74" s="7"/>
      <c r="E74" s="7"/>
      <c r="F74" s="7"/>
      <c r="G74" s="7"/>
    </row>
    <row r="75" spans="2:117" x14ac:dyDescent="0.15">
      <c r="B75" s="7"/>
      <c r="C75" s="7"/>
      <c r="D75" s="7"/>
      <c r="E75" s="7"/>
      <c r="F75" s="7"/>
      <c r="G75" s="7"/>
    </row>
    <row r="76" spans="2:117" x14ac:dyDescent="0.15">
      <c r="B76" s="7"/>
      <c r="C76" s="7"/>
      <c r="D76" s="7"/>
      <c r="E76" s="7"/>
      <c r="F76" s="7"/>
      <c r="G76" s="7"/>
    </row>
    <row r="77" spans="2:117" x14ac:dyDescent="0.15">
      <c r="B77" s="7"/>
      <c r="C77" s="7"/>
      <c r="D77" s="7"/>
      <c r="E77" s="7"/>
      <c r="F77" s="7"/>
      <c r="G77" s="7"/>
    </row>
    <row r="78" spans="2:117" x14ac:dyDescent="0.15">
      <c r="B78" s="7"/>
      <c r="C78" s="7"/>
      <c r="D78" s="7"/>
      <c r="E78" s="7"/>
      <c r="F78" s="7"/>
      <c r="G78" s="7"/>
    </row>
    <row r="79" spans="2:117" x14ac:dyDescent="0.15">
      <c r="B79" s="7"/>
      <c r="C79" s="7"/>
      <c r="D79" s="7"/>
      <c r="E79" s="7"/>
      <c r="F79" s="7"/>
      <c r="G79" s="7"/>
    </row>
    <row r="80" spans="2:117" x14ac:dyDescent="0.15">
      <c r="B80" s="7"/>
      <c r="C80" s="7"/>
      <c r="D80" s="7"/>
      <c r="E80" s="7"/>
      <c r="F80" s="7"/>
      <c r="G80" s="7"/>
    </row>
    <row r="81" spans="2:7" x14ac:dyDescent="0.15">
      <c r="B81" s="7"/>
      <c r="C81" s="7"/>
      <c r="D81" s="7"/>
      <c r="E81" s="7"/>
      <c r="F81" s="7"/>
      <c r="G81" s="7"/>
    </row>
    <row r="82" spans="2:7" x14ac:dyDescent="0.15">
      <c r="B82" s="7"/>
      <c r="C82" s="7"/>
      <c r="D82" s="7"/>
      <c r="E82" s="7"/>
      <c r="F82" s="7"/>
      <c r="G82" s="7"/>
    </row>
    <row r="83" spans="2:7" x14ac:dyDescent="0.15">
      <c r="B83" s="7"/>
      <c r="C83" s="7"/>
      <c r="D83" s="7"/>
      <c r="E83" s="7"/>
      <c r="F83" s="7"/>
      <c r="G83" s="7"/>
    </row>
    <row r="84" spans="2:7" x14ac:dyDescent="0.15">
      <c r="B84" s="7"/>
      <c r="C84" s="7"/>
      <c r="D84" s="7"/>
      <c r="E84" s="7"/>
      <c r="F84" s="7"/>
      <c r="G84" s="7"/>
    </row>
    <row r="85" spans="2:7" x14ac:dyDescent="0.15">
      <c r="B85" s="7"/>
      <c r="C85" s="7"/>
      <c r="D85" s="7"/>
      <c r="E85" s="7"/>
      <c r="F85" s="7"/>
      <c r="G85" s="7"/>
    </row>
    <row r="86" spans="2:7" x14ac:dyDescent="0.15">
      <c r="B86" s="7"/>
      <c r="C86" s="7"/>
      <c r="D86" s="7"/>
      <c r="E86" s="7"/>
      <c r="F86" s="7"/>
      <c r="G86" s="7"/>
    </row>
    <row r="87" spans="2:7" x14ac:dyDescent="0.15">
      <c r="B87" s="7"/>
      <c r="C87" s="7"/>
      <c r="D87" s="7"/>
      <c r="E87" s="7"/>
      <c r="F87" s="7"/>
      <c r="G87" s="7"/>
    </row>
  </sheetData>
  <mergeCells count="12">
    <mergeCell ref="S2:V2"/>
    <mergeCell ref="W2:Z2"/>
    <mergeCell ref="AA2:AD2"/>
    <mergeCell ref="AE2:AH2"/>
    <mergeCell ref="AI2:AL2"/>
    <mergeCell ref="A1:K1"/>
    <mergeCell ref="L1:M1"/>
    <mergeCell ref="O2:R2"/>
    <mergeCell ref="A2:A3"/>
    <mergeCell ref="C2:F2"/>
    <mergeCell ref="G2:J2"/>
    <mergeCell ref="K2:N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S65"/>
  <sheetViews>
    <sheetView rightToLeft="1" zoomScaleNormal="100" workbookViewId="0">
      <selection activeCell="D4" sqref="D4"/>
    </sheetView>
  </sheetViews>
  <sheetFormatPr baseColWidth="10" defaultColWidth="9.1640625" defaultRowHeight="13" x14ac:dyDescent="0.15"/>
  <cols>
    <col min="1" max="1" width="16.5" style="33" customWidth="1"/>
    <col min="2" max="29" width="8.6640625" style="33" customWidth="1"/>
    <col min="30" max="30" width="8.6640625" style="100" customWidth="1"/>
    <col min="31" max="67" width="8.6640625" style="33" customWidth="1"/>
    <col min="68" max="77" width="8.6640625" style="101" customWidth="1"/>
    <col min="78" max="79" width="8.6640625" style="33" customWidth="1"/>
    <col min="80" max="80" width="8.6640625" style="101" customWidth="1"/>
    <col min="81" max="82" width="8.6640625" style="33" customWidth="1"/>
    <col min="83" max="83" width="8.6640625" style="101" customWidth="1"/>
    <col min="84" max="91" width="8.6640625" style="33" customWidth="1"/>
    <col min="92" max="101" width="8.6640625" style="101" customWidth="1"/>
    <col min="102" max="103" width="8.6640625" style="33" customWidth="1"/>
    <col min="104" max="104" width="8.6640625" style="101" customWidth="1"/>
    <col min="105" max="106" width="8.6640625" style="33" customWidth="1"/>
    <col min="107" max="107" width="8.6640625" style="101" customWidth="1"/>
    <col min="108" max="109" width="8.6640625" style="33" customWidth="1"/>
    <col min="110" max="16384" width="9.1640625" style="33"/>
  </cols>
  <sheetData>
    <row r="1" spans="1:123" ht="37" customHeight="1" x14ac:dyDescent="0.15">
      <c r="A1" s="197" t="s">
        <v>70</v>
      </c>
      <c r="B1" s="197"/>
      <c r="C1" s="197"/>
      <c r="D1" s="197"/>
      <c r="E1" s="197"/>
      <c r="F1" s="197"/>
      <c r="G1" s="197"/>
      <c r="H1" s="197"/>
      <c r="I1" s="197"/>
      <c r="J1" s="197"/>
      <c r="K1" s="197"/>
      <c r="L1" s="197"/>
      <c r="M1" s="197"/>
      <c r="N1" s="197"/>
      <c r="O1" s="197"/>
      <c r="P1" s="197"/>
      <c r="Q1" s="163"/>
      <c r="R1" s="194"/>
      <c r="S1" s="194"/>
      <c r="T1" s="194"/>
      <c r="U1" s="140"/>
      <c r="V1" s="108"/>
      <c r="W1" s="108"/>
      <c r="X1" s="108"/>
      <c r="Y1" s="108"/>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7"/>
      <c r="BF1" s="107"/>
      <c r="BG1" s="107"/>
      <c r="BH1" s="107"/>
      <c r="BI1" s="107"/>
      <c r="BJ1" s="107"/>
      <c r="BK1" s="107"/>
      <c r="BL1" s="107"/>
      <c r="BM1" s="107"/>
      <c r="BN1" s="107"/>
      <c r="BO1" s="107"/>
      <c r="BP1" s="110"/>
      <c r="BR1" s="111"/>
      <c r="BS1" s="110"/>
      <c r="BU1" s="111"/>
      <c r="BV1" s="110"/>
      <c r="BX1" s="111"/>
      <c r="BY1" s="111"/>
      <c r="BZ1" s="111"/>
      <c r="CA1" s="111"/>
      <c r="CB1" s="111"/>
      <c r="CC1" s="111"/>
      <c r="CD1" s="111"/>
      <c r="CE1" s="111"/>
      <c r="CF1" s="111"/>
      <c r="CG1" s="111"/>
      <c r="CH1" s="111"/>
      <c r="CI1" s="111"/>
      <c r="CJ1" s="111"/>
      <c r="CK1" s="107"/>
      <c r="CL1" s="107"/>
      <c r="CM1" s="107"/>
      <c r="CN1" s="110"/>
      <c r="CP1" s="111"/>
      <c r="CQ1" s="110"/>
      <c r="CS1" s="111"/>
      <c r="CT1" s="110"/>
      <c r="CV1" s="111"/>
      <c r="CW1" s="111"/>
      <c r="CX1" s="111"/>
      <c r="CY1" s="111"/>
      <c r="CZ1" s="111"/>
      <c r="DA1" s="111"/>
      <c r="DB1" s="111"/>
      <c r="DC1" s="111"/>
      <c r="DD1" s="111"/>
      <c r="DE1" s="111"/>
    </row>
    <row r="2" spans="1:123" ht="21" customHeight="1" x14ac:dyDescent="0.15">
      <c r="A2" s="200" t="s">
        <v>43</v>
      </c>
      <c r="B2" s="195" t="s">
        <v>32</v>
      </c>
      <c r="C2" s="195"/>
      <c r="D2" s="195"/>
      <c r="E2" s="210" t="s">
        <v>33</v>
      </c>
      <c r="F2" s="210"/>
      <c r="G2" s="210"/>
      <c r="H2" s="210"/>
      <c r="I2" s="210"/>
      <c r="J2" s="210"/>
      <c r="K2" s="210"/>
      <c r="L2" s="210"/>
      <c r="M2" s="210"/>
      <c r="N2" s="210"/>
      <c r="O2" s="210"/>
      <c r="P2" s="210"/>
      <c r="Q2" s="210" t="s">
        <v>41</v>
      </c>
      <c r="R2" s="210"/>
      <c r="S2" s="210"/>
      <c r="T2" s="210"/>
      <c r="U2" s="210"/>
      <c r="V2" s="210"/>
      <c r="W2" s="210"/>
      <c r="X2" s="210"/>
      <c r="Y2" s="210"/>
      <c r="Z2" s="210"/>
      <c r="AA2" s="210"/>
      <c r="AB2" s="210"/>
      <c r="AC2" s="210" t="s">
        <v>40</v>
      </c>
      <c r="AD2" s="210"/>
      <c r="AE2" s="210"/>
      <c r="AF2" s="210"/>
      <c r="AG2" s="210"/>
      <c r="AH2" s="210"/>
      <c r="AI2" s="210"/>
      <c r="AJ2" s="210"/>
      <c r="AK2" s="210"/>
      <c r="AL2" s="210"/>
      <c r="AM2" s="210"/>
      <c r="AN2" s="210"/>
      <c r="AO2" s="210" t="s">
        <v>39</v>
      </c>
      <c r="AP2" s="210"/>
      <c r="AQ2" s="210"/>
      <c r="AR2" s="210"/>
      <c r="AS2" s="210"/>
      <c r="AT2" s="210"/>
      <c r="AU2" s="210"/>
      <c r="AV2" s="210"/>
      <c r="AW2" s="210"/>
      <c r="AX2" s="210"/>
      <c r="AY2" s="210"/>
      <c r="AZ2" s="210"/>
      <c r="BA2" s="210" t="s">
        <v>38</v>
      </c>
      <c r="BB2" s="210"/>
      <c r="BC2" s="210"/>
      <c r="BD2" s="210"/>
      <c r="BE2" s="210"/>
      <c r="BF2" s="210"/>
      <c r="BG2" s="210"/>
      <c r="BH2" s="210"/>
      <c r="BI2" s="210"/>
      <c r="BJ2" s="210"/>
      <c r="BK2" s="210"/>
      <c r="BL2" s="210"/>
      <c r="BM2" s="210" t="s">
        <v>37</v>
      </c>
      <c r="BN2" s="210"/>
      <c r="BO2" s="210"/>
      <c r="BP2" s="210"/>
      <c r="BQ2" s="210"/>
      <c r="BR2" s="210"/>
      <c r="BS2" s="210"/>
      <c r="BT2" s="210"/>
      <c r="BU2" s="210"/>
      <c r="BV2" s="210"/>
      <c r="BW2" s="210"/>
      <c r="BX2" s="210"/>
      <c r="BY2" s="212" t="s">
        <v>36</v>
      </c>
      <c r="BZ2" s="213"/>
      <c r="CA2" s="213"/>
      <c r="CB2" s="213"/>
      <c r="CC2" s="213"/>
      <c r="CD2" s="213"/>
      <c r="CE2" s="213"/>
      <c r="CF2" s="213"/>
      <c r="CG2" s="213"/>
      <c r="CH2" s="213"/>
      <c r="CI2" s="213"/>
      <c r="CJ2" s="214"/>
      <c r="CK2" s="210" t="s">
        <v>35</v>
      </c>
      <c r="CL2" s="210"/>
      <c r="CM2" s="210"/>
      <c r="CN2" s="210"/>
      <c r="CO2" s="210"/>
      <c r="CP2" s="210"/>
      <c r="CQ2" s="210"/>
      <c r="CR2" s="210"/>
      <c r="CS2" s="210"/>
      <c r="CT2" s="210"/>
      <c r="CU2" s="210"/>
      <c r="CV2" s="210"/>
      <c r="CW2" s="210" t="s">
        <v>53</v>
      </c>
      <c r="CX2" s="210"/>
      <c r="CY2" s="210"/>
      <c r="CZ2" s="210"/>
      <c r="DA2" s="210"/>
      <c r="DB2" s="210"/>
      <c r="DC2" s="210"/>
      <c r="DD2" s="210"/>
      <c r="DE2" s="210"/>
    </row>
    <row r="3" spans="1:123" x14ac:dyDescent="0.15">
      <c r="A3" s="211"/>
      <c r="B3" s="209" t="s">
        <v>24</v>
      </c>
      <c r="C3" s="209"/>
      <c r="D3" s="209"/>
      <c r="E3" s="209" t="s">
        <v>27</v>
      </c>
      <c r="F3" s="209"/>
      <c r="G3" s="209"/>
      <c r="H3" s="209" t="s">
        <v>26</v>
      </c>
      <c r="I3" s="209"/>
      <c r="J3" s="209"/>
      <c r="K3" s="209" t="s">
        <v>25</v>
      </c>
      <c r="L3" s="209"/>
      <c r="M3" s="209"/>
      <c r="N3" s="209" t="s">
        <v>24</v>
      </c>
      <c r="O3" s="209"/>
      <c r="P3" s="209"/>
      <c r="Q3" s="209" t="s">
        <v>27</v>
      </c>
      <c r="R3" s="209"/>
      <c r="S3" s="209"/>
      <c r="T3" s="209" t="s">
        <v>26</v>
      </c>
      <c r="U3" s="209"/>
      <c r="V3" s="209"/>
      <c r="W3" s="209" t="s">
        <v>25</v>
      </c>
      <c r="X3" s="209"/>
      <c r="Y3" s="209"/>
      <c r="Z3" s="209" t="s">
        <v>24</v>
      </c>
      <c r="AA3" s="209"/>
      <c r="AB3" s="209"/>
      <c r="AC3" s="209" t="s">
        <v>27</v>
      </c>
      <c r="AD3" s="209"/>
      <c r="AE3" s="209"/>
      <c r="AF3" s="209" t="s">
        <v>26</v>
      </c>
      <c r="AG3" s="209"/>
      <c r="AH3" s="209"/>
      <c r="AI3" s="209" t="s">
        <v>25</v>
      </c>
      <c r="AJ3" s="209"/>
      <c r="AK3" s="209"/>
      <c r="AL3" s="209" t="s">
        <v>24</v>
      </c>
      <c r="AM3" s="209"/>
      <c r="AN3" s="209"/>
      <c r="AO3" s="209" t="s">
        <v>27</v>
      </c>
      <c r="AP3" s="209"/>
      <c r="AQ3" s="209"/>
      <c r="AR3" s="209" t="s">
        <v>26</v>
      </c>
      <c r="AS3" s="209"/>
      <c r="AT3" s="209"/>
      <c r="AU3" s="209" t="s">
        <v>25</v>
      </c>
      <c r="AV3" s="209"/>
      <c r="AW3" s="209"/>
      <c r="AX3" s="209" t="s">
        <v>24</v>
      </c>
      <c r="AY3" s="209"/>
      <c r="AZ3" s="209"/>
      <c r="BA3" s="209" t="s">
        <v>27</v>
      </c>
      <c r="BB3" s="209"/>
      <c r="BC3" s="209"/>
      <c r="BD3" s="209" t="s">
        <v>26</v>
      </c>
      <c r="BE3" s="209"/>
      <c r="BF3" s="209"/>
      <c r="BG3" s="209" t="s">
        <v>25</v>
      </c>
      <c r="BH3" s="209"/>
      <c r="BI3" s="209"/>
      <c r="BJ3" s="209" t="s">
        <v>24</v>
      </c>
      <c r="BK3" s="209"/>
      <c r="BL3" s="209"/>
      <c r="BM3" s="209" t="s">
        <v>27</v>
      </c>
      <c r="BN3" s="209"/>
      <c r="BO3" s="209"/>
      <c r="BP3" s="209" t="s">
        <v>26</v>
      </c>
      <c r="BQ3" s="209"/>
      <c r="BR3" s="209"/>
      <c r="BS3" s="209" t="s">
        <v>25</v>
      </c>
      <c r="BT3" s="209"/>
      <c r="BU3" s="209"/>
      <c r="BV3" s="209" t="s">
        <v>24</v>
      </c>
      <c r="BW3" s="209"/>
      <c r="BX3" s="209"/>
      <c r="BY3" s="209" t="s">
        <v>27</v>
      </c>
      <c r="BZ3" s="209"/>
      <c r="CA3" s="209"/>
      <c r="CB3" s="209" t="s">
        <v>26</v>
      </c>
      <c r="CC3" s="209"/>
      <c r="CD3" s="209"/>
      <c r="CE3" s="209" t="s">
        <v>25</v>
      </c>
      <c r="CF3" s="209"/>
      <c r="CG3" s="209"/>
      <c r="CH3" s="209" t="s">
        <v>24</v>
      </c>
      <c r="CI3" s="209"/>
      <c r="CJ3" s="209"/>
      <c r="CK3" s="209" t="s">
        <v>27</v>
      </c>
      <c r="CL3" s="209"/>
      <c r="CM3" s="209"/>
      <c r="CN3" s="209" t="s">
        <v>26</v>
      </c>
      <c r="CO3" s="209"/>
      <c r="CP3" s="209"/>
      <c r="CQ3" s="209" t="s">
        <v>25</v>
      </c>
      <c r="CR3" s="209"/>
      <c r="CS3" s="209"/>
      <c r="CT3" s="209" t="s">
        <v>24</v>
      </c>
      <c r="CU3" s="209"/>
      <c r="CV3" s="209"/>
      <c r="CW3" s="209" t="s">
        <v>27</v>
      </c>
      <c r="CX3" s="209"/>
      <c r="CY3" s="209"/>
      <c r="CZ3" s="209" t="s">
        <v>26</v>
      </c>
      <c r="DA3" s="209"/>
      <c r="DB3" s="209"/>
      <c r="DC3" s="209" t="s">
        <v>25</v>
      </c>
      <c r="DD3" s="209"/>
      <c r="DE3" s="209"/>
    </row>
    <row r="4" spans="1:123" x14ac:dyDescent="0.15">
      <c r="A4" s="201"/>
      <c r="B4" s="112" t="s">
        <v>44</v>
      </c>
      <c r="C4" s="112" t="s">
        <v>45</v>
      </c>
      <c r="D4" s="112" t="s">
        <v>46</v>
      </c>
      <c r="E4" s="112" t="s">
        <v>44</v>
      </c>
      <c r="F4" s="112" t="s">
        <v>45</v>
      </c>
      <c r="G4" s="112" t="s">
        <v>46</v>
      </c>
      <c r="H4" s="112" t="s">
        <v>44</v>
      </c>
      <c r="I4" s="112" t="s">
        <v>45</v>
      </c>
      <c r="J4" s="112" t="s">
        <v>46</v>
      </c>
      <c r="K4" s="112" t="s">
        <v>44</v>
      </c>
      <c r="L4" s="112" t="s">
        <v>45</v>
      </c>
      <c r="M4" s="112" t="s">
        <v>46</v>
      </c>
      <c r="N4" s="112" t="s">
        <v>44</v>
      </c>
      <c r="O4" s="112" t="s">
        <v>45</v>
      </c>
      <c r="P4" s="112" t="s">
        <v>46</v>
      </c>
      <c r="Q4" s="112" t="s">
        <v>44</v>
      </c>
      <c r="R4" s="112" t="s">
        <v>45</v>
      </c>
      <c r="S4" s="112" t="s">
        <v>46</v>
      </c>
      <c r="T4" s="112" t="s">
        <v>44</v>
      </c>
      <c r="U4" s="112" t="s">
        <v>45</v>
      </c>
      <c r="V4" s="112" t="s">
        <v>46</v>
      </c>
      <c r="W4" s="112" t="s">
        <v>44</v>
      </c>
      <c r="X4" s="112" t="s">
        <v>45</v>
      </c>
      <c r="Y4" s="112" t="s">
        <v>46</v>
      </c>
      <c r="Z4" s="112" t="s">
        <v>44</v>
      </c>
      <c r="AA4" s="112" t="s">
        <v>45</v>
      </c>
      <c r="AB4" s="112" t="s">
        <v>46</v>
      </c>
      <c r="AC4" s="112" t="s">
        <v>44</v>
      </c>
      <c r="AD4" s="112" t="s">
        <v>45</v>
      </c>
      <c r="AE4" s="112" t="s">
        <v>46</v>
      </c>
      <c r="AF4" s="112" t="s">
        <v>44</v>
      </c>
      <c r="AG4" s="112" t="s">
        <v>45</v>
      </c>
      <c r="AH4" s="112" t="s">
        <v>46</v>
      </c>
      <c r="AI4" s="112" t="s">
        <v>44</v>
      </c>
      <c r="AJ4" s="112" t="s">
        <v>45</v>
      </c>
      <c r="AK4" s="112" t="s">
        <v>46</v>
      </c>
      <c r="AL4" s="112" t="s">
        <v>44</v>
      </c>
      <c r="AM4" s="112" t="s">
        <v>45</v>
      </c>
      <c r="AN4" s="112" t="s">
        <v>46</v>
      </c>
      <c r="AO4" s="112" t="s">
        <v>44</v>
      </c>
      <c r="AP4" s="112" t="s">
        <v>45</v>
      </c>
      <c r="AQ4" s="112" t="s">
        <v>46</v>
      </c>
      <c r="AR4" s="112" t="s">
        <v>44</v>
      </c>
      <c r="AS4" s="112" t="s">
        <v>45</v>
      </c>
      <c r="AT4" s="112" t="s">
        <v>46</v>
      </c>
      <c r="AU4" s="112" t="s">
        <v>44</v>
      </c>
      <c r="AV4" s="112" t="s">
        <v>45</v>
      </c>
      <c r="AW4" s="112" t="s">
        <v>46</v>
      </c>
      <c r="AX4" s="112" t="s">
        <v>44</v>
      </c>
      <c r="AY4" s="112" t="s">
        <v>45</v>
      </c>
      <c r="AZ4" s="112" t="s">
        <v>46</v>
      </c>
      <c r="BA4" s="112" t="s">
        <v>44</v>
      </c>
      <c r="BB4" s="112" t="s">
        <v>45</v>
      </c>
      <c r="BC4" s="112" t="s">
        <v>46</v>
      </c>
      <c r="BD4" s="112" t="s">
        <v>44</v>
      </c>
      <c r="BE4" s="112" t="s">
        <v>45</v>
      </c>
      <c r="BF4" s="112" t="s">
        <v>46</v>
      </c>
      <c r="BG4" s="112" t="s">
        <v>44</v>
      </c>
      <c r="BH4" s="112" t="s">
        <v>45</v>
      </c>
      <c r="BI4" s="112" t="s">
        <v>46</v>
      </c>
      <c r="BJ4" s="112" t="s">
        <v>44</v>
      </c>
      <c r="BK4" s="112" t="s">
        <v>45</v>
      </c>
      <c r="BL4" s="112" t="s">
        <v>46</v>
      </c>
      <c r="BM4" s="112" t="s">
        <v>44</v>
      </c>
      <c r="BN4" s="112" t="s">
        <v>45</v>
      </c>
      <c r="BO4" s="112" t="s">
        <v>46</v>
      </c>
      <c r="BP4" s="112" t="s">
        <v>44</v>
      </c>
      <c r="BQ4" s="112" t="s">
        <v>45</v>
      </c>
      <c r="BR4" s="112" t="s">
        <v>46</v>
      </c>
      <c r="BS4" s="112" t="s">
        <v>44</v>
      </c>
      <c r="BT4" s="112" t="s">
        <v>45</v>
      </c>
      <c r="BU4" s="112" t="s">
        <v>46</v>
      </c>
      <c r="BV4" s="112" t="s">
        <v>44</v>
      </c>
      <c r="BW4" s="112" t="s">
        <v>45</v>
      </c>
      <c r="BX4" s="112" t="s">
        <v>46</v>
      </c>
      <c r="BY4" s="112" t="s">
        <v>44</v>
      </c>
      <c r="BZ4" s="112" t="s">
        <v>45</v>
      </c>
      <c r="CA4" s="112" t="s">
        <v>46</v>
      </c>
      <c r="CB4" s="112" t="s">
        <v>44</v>
      </c>
      <c r="CC4" s="112" t="s">
        <v>45</v>
      </c>
      <c r="CD4" s="112" t="s">
        <v>46</v>
      </c>
      <c r="CE4" s="112" t="s">
        <v>44</v>
      </c>
      <c r="CF4" s="112" t="s">
        <v>45</v>
      </c>
      <c r="CG4" s="112" t="s">
        <v>46</v>
      </c>
      <c r="CH4" s="112" t="s">
        <v>44</v>
      </c>
      <c r="CI4" s="112" t="s">
        <v>45</v>
      </c>
      <c r="CJ4" s="112" t="s">
        <v>46</v>
      </c>
      <c r="CK4" s="112" t="s">
        <v>44</v>
      </c>
      <c r="CL4" s="112" t="s">
        <v>45</v>
      </c>
      <c r="CM4" s="112" t="s">
        <v>46</v>
      </c>
      <c r="CN4" s="112" t="s">
        <v>44</v>
      </c>
      <c r="CO4" s="112" t="s">
        <v>45</v>
      </c>
      <c r="CP4" s="112" t="s">
        <v>46</v>
      </c>
      <c r="CQ4" s="112" t="s">
        <v>44</v>
      </c>
      <c r="CR4" s="112" t="s">
        <v>45</v>
      </c>
      <c r="CS4" s="112" t="s">
        <v>46</v>
      </c>
      <c r="CT4" s="112" t="s">
        <v>44</v>
      </c>
      <c r="CU4" s="112" t="s">
        <v>45</v>
      </c>
      <c r="CV4" s="112" t="s">
        <v>46</v>
      </c>
      <c r="CW4" s="112" t="s">
        <v>44</v>
      </c>
      <c r="CX4" s="112" t="s">
        <v>45</v>
      </c>
      <c r="CY4" s="112" t="s">
        <v>46</v>
      </c>
      <c r="CZ4" s="112" t="s">
        <v>44</v>
      </c>
      <c r="DA4" s="112" t="s">
        <v>45</v>
      </c>
      <c r="DB4" s="112" t="s">
        <v>46</v>
      </c>
      <c r="DC4" s="112" t="s">
        <v>44</v>
      </c>
      <c r="DD4" s="112" t="s">
        <v>45</v>
      </c>
      <c r="DE4" s="112" t="s">
        <v>46</v>
      </c>
      <c r="DF4" s="103"/>
      <c r="DG4" s="103"/>
      <c r="DH4" s="103"/>
      <c r="DI4" s="103"/>
      <c r="DJ4" s="103"/>
      <c r="DK4" s="103"/>
      <c r="DL4" s="103"/>
      <c r="DM4" s="103"/>
      <c r="DN4" s="103"/>
      <c r="DO4" s="103"/>
      <c r="DP4" s="103"/>
      <c r="DQ4" s="103"/>
      <c r="DR4" s="103"/>
      <c r="DS4" s="103"/>
    </row>
    <row r="5" spans="1:123" s="102" customFormat="1" ht="14" x14ac:dyDescent="0.15">
      <c r="A5" s="38" t="s">
        <v>23</v>
      </c>
      <c r="B5" s="142">
        <v>-12.479474548440066</v>
      </c>
      <c r="C5" s="142">
        <v>-23.21268321866587</v>
      </c>
      <c r="D5" s="142">
        <v>3.4388995521433143</v>
      </c>
      <c r="E5" s="142">
        <v>53.015075376884425</v>
      </c>
      <c r="F5" s="142">
        <v>20.991675714802749</v>
      </c>
      <c r="G5" s="142">
        <v>-10.294856158978407</v>
      </c>
      <c r="H5" s="142">
        <v>-34.214876033057848</v>
      </c>
      <c r="I5" s="142">
        <v>-36.378754541267973</v>
      </c>
      <c r="J5" s="142">
        <v>-30.028613021434666</v>
      </c>
      <c r="K5" s="142">
        <v>-12.063953488372093</v>
      </c>
      <c r="L5" s="142">
        <v>-7.525965883549814</v>
      </c>
      <c r="M5" s="142">
        <v>25.45105324474952</v>
      </c>
      <c r="N5" s="142">
        <v>-27.806925498426022</v>
      </c>
      <c r="O5" s="142">
        <v>-20.476011288805267</v>
      </c>
      <c r="P5" s="142">
        <v>3.0801687763713081</v>
      </c>
      <c r="Q5" s="142">
        <v>37.716763005780344</v>
      </c>
      <c r="R5" s="142">
        <v>7.0579704306489948</v>
      </c>
      <c r="S5" s="142">
        <v>-6.6900875253641843</v>
      </c>
      <c r="T5" s="142">
        <v>15.525876460767947</v>
      </c>
      <c r="U5" s="142">
        <v>-3.7401841977702377</v>
      </c>
      <c r="V5" s="142">
        <v>-27.99101496052689</v>
      </c>
      <c r="W5" s="142">
        <v>16.085271317829456</v>
      </c>
      <c r="X5" s="142">
        <v>32.949243420204674</v>
      </c>
      <c r="Y5" s="142">
        <v>32.840836664928446</v>
      </c>
      <c r="Z5" s="142">
        <v>-23.668639053254438</v>
      </c>
      <c r="AA5" s="142">
        <v>-19.28886484687084</v>
      </c>
      <c r="AB5" s="142">
        <v>-7.209677419354839</v>
      </c>
      <c r="AC5" s="142">
        <v>46.004319654427647</v>
      </c>
      <c r="AD5" s="142">
        <v>28.406935427853917</v>
      </c>
      <c r="AE5" s="142">
        <v>-5.0778259760142896</v>
      </c>
      <c r="AF5" s="142">
        <v>-20.989761092150172</v>
      </c>
      <c r="AG5" s="142">
        <v>-24.488601977002219</v>
      </c>
      <c r="AH5" s="142">
        <v>-24.374288415893172</v>
      </c>
      <c r="AI5" s="142">
        <v>21.074380165289256</v>
      </c>
      <c r="AJ5" s="142">
        <v>24.905508239681499</v>
      </c>
      <c r="AK5" s="142">
        <v>34.226953661253141</v>
      </c>
      <c r="AL5" s="142">
        <v>-33.149171270718234</v>
      </c>
      <c r="AM5" s="142">
        <v>-19.182991895084104</v>
      </c>
      <c r="AN5" s="142">
        <v>4.6742401648455925</v>
      </c>
      <c r="AO5" s="142">
        <v>19.078947368421051</v>
      </c>
      <c r="AP5" s="142">
        <v>24.71681820490679</v>
      </c>
      <c r="AQ5" s="142">
        <v>7.8544901599555512</v>
      </c>
      <c r="AR5" s="142">
        <v>-1.7770597738287561</v>
      </c>
      <c r="AS5" s="142">
        <v>-3.1246924515303611</v>
      </c>
      <c r="AT5" s="142">
        <v>-31.133576333648833</v>
      </c>
      <c r="AU5" s="142">
        <v>1.3093289689034371</v>
      </c>
      <c r="AV5" s="142">
        <v>-1.1696048632218845</v>
      </c>
      <c r="AW5" s="142">
        <v>20.746504559270516</v>
      </c>
      <c r="AX5" s="142">
        <v>-35.751840168243952</v>
      </c>
      <c r="AY5" s="142">
        <v>-23.311453399470405</v>
      </c>
      <c r="AZ5" s="142">
        <v>-10.140715815234017</v>
      </c>
      <c r="BA5" s="142">
        <v>19.023779724655821</v>
      </c>
      <c r="BB5" s="142">
        <v>20.703160169262627</v>
      </c>
      <c r="BC5" s="142">
        <v>9.5614287082256055</v>
      </c>
      <c r="BD5" s="142">
        <v>-22.727272727272727</v>
      </c>
      <c r="BE5" s="142">
        <v>-13.323058313986383</v>
      </c>
      <c r="BF5" s="142">
        <v>-29.358046404653994</v>
      </c>
      <c r="BG5" s="142">
        <v>-0.48123195380173245</v>
      </c>
      <c r="BH5" s="142">
        <v>-13.269260055161677</v>
      </c>
      <c r="BI5" s="142">
        <v>35.140323612761676</v>
      </c>
      <c r="BJ5" s="142">
        <v>8.116545265348595</v>
      </c>
      <c r="BK5" s="142">
        <v>15.554121695604568</v>
      </c>
      <c r="BL5" s="142">
        <v>4.0867786288596033</v>
      </c>
      <c r="BM5" s="142">
        <v>24.481865284974095</v>
      </c>
      <c r="BN5" s="142">
        <v>59.282444174530504</v>
      </c>
      <c r="BO5" s="142">
        <v>6.1029782937910149</v>
      </c>
      <c r="BP5" s="142">
        <v>-11.569301260022909</v>
      </c>
      <c r="BQ5" s="142">
        <v>13.247275420590414</v>
      </c>
      <c r="BR5" s="142">
        <v>-17.513324450366422</v>
      </c>
      <c r="BS5" s="164">
        <v>-22.743362831858406</v>
      </c>
      <c r="BT5" s="164">
        <v>-26.861167002012074</v>
      </c>
      <c r="BU5" s="164">
        <v>45.622119815668199</v>
      </c>
      <c r="BV5" s="164">
        <v>-31.18148599269184</v>
      </c>
      <c r="BW5" s="164">
        <v>-42.620742736193961</v>
      </c>
      <c r="BX5" s="164">
        <v>28.058391893465853</v>
      </c>
      <c r="BY5" s="164">
        <v>13.633217993079585</v>
      </c>
      <c r="BZ5" s="164">
        <v>-0.98631180936190166</v>
      </c>
      <c r="CA5" s="164">
        <v>-2.6752314377479691</v>
      </c>
      <c r="CB5" s="164">
        <v>37.750238322211629</v>
      </c>
      <c r="CC5" s="164">
        <v>37.101408507303745</v>
      </c>
      <c r="CD5" s="164">
        <v>-27.183931765029577</v>
      </c>
      <c r="CE5" s="164">
        <v>7.5897435897435894</v>
      </c>
      <c r="CF5" s="164">
        <v>23.843531490282928</v>
      </c>
      <c r="CG5" s="164">
        <v>60.633784142137365</v>
      </c>
      <c r="CH5" s="164">
        <v>-65.486725663716811</v>
      </c>
      <c r="CI5" s="164">
        <v>-67.101094528992334</v>
      </c>
      <c r="CJ5" s="164">
        <v>-1.9883040935672514</v>
      </c>
      <c r="CK5" s="142">
        <v>144.37716262975778</v>
      </c>
      <c r="CL5" s="142">
        <v>135.08140564258497</v>
      </c>
      <c r="CM5" s="142">
        <v>43.715370727759449</v>
      </c>
      <c r="CN5" s="142">
        <v>10.62200956937799</v>
      </c>
      <c r="CO5" s="142">
        <v>5.6159678042236632</v>
      </c>
      <c r="CP5" s="142">
        <v>37.32581003676156</v>
      </c>
      <c r="CQ5" s="164">
        <v>29.171817058096416</v>
      </c>
      <c r="CR5" s="164">
        <v>36.489485657215781</v>
      </c>
      <c r="CS5" s="164">
        <v>226.73184357541899</v>
      </c>
      <c r="CT5" s="164">
        <v>-5.269320843091335</v>
      </c>
      <c r="CU5" s="164">
        <v>-5.3985250505209565</v>
      </c>
      <c r="CV5" s="164">
        <v>9.6813725490196081</v>
      </c>
      <c r="CW5" s="164">
        <v>20.963172804532579</v>
      </c>
      <c r="CX5" s="164">
        <v>1.4862165401518179</v>
      </c>
      <c r="CY5" s="164">
        <v>-6.9820461669991447</v>
      </c>
      <c r="CZ5" s="164">
        <v>121.31661442006269</v>
      </c>
      <c r="DA5" s="164">
        <v>108.61810301717</v>
      </c>
      <c r="DB5" s="164">
        <v>193.64016736401675</v>
      </c>
      <c r="DC5" s="164">
        <v>-0.3125</v>
      </c>
      <c r="DD5" s="164">
        <v>83.717844017966513</v>
      </c>
      <c r="DE5" s="164">
        <v>13.055818353831599</v>
      </c>
      <c r="DF5" s="162"/>
      <c r="DG5" s="162"/>
      <c r="DH5" s="162"/>
      <c r="DI5" s="162"/>
      <c r="DJ5" s="162"/>
      <c r="DK5" s="162"/>
      <c r="DL5" s="162"/>
      <c r="DM5" s="162"/>
      <c r="DN5" s="162"/>
      <c r="DO5" s="162"/>
      <c r="DP5" s="162"/>
      <c r="DQ5" s="162"/>
      <c r="DR5" s="162"/>
      <c r="DS5" s="162"/>
    </row>
    <row r="6" spans="1:123" ht="14" x14ac:dyDescent="0.15">
      <c r="A6" s="38" t="s">
        <v>0</v>
      </c>
      <c r="B6" s="165">
        <v>-16.216216216216218</v>
      </c>
      <c r="C6" s="165">
        <v>-25.103734439834025</v>
      </c>
      <c r="D6" s="165">
        <v>7.4906367041198498</v>
      </c>
      <c r="E6" s="165">
        <v>8.8235294117647065</v>
      </c>
      <c r="F6" s="165">
        <v>4.8585931834662803</v>
      </c>
      <c r="G6" s="165">
        <v>-12.934782608695652</v>
      </c>
      <c r="H6" s="165">
        <v>9.67741935483871</v>
      </c>
      <c r="I6" s="165">
        <v>-38.050314465408803</v>
      </c>
      <c r="J6" s="165">
        <v>-23.777961888980943</v>
      </c>
      <c r="K6" s="165">
        <v>-32.608695652173914</v>
      </c>
      <c r="L6" s="165">
        <v>6.9678039404132628</v>
      </c>
      <c r="M6" s="165">
        <v>31.481481481481481</v>
      </c>
      <c r="N6" s="165">
        <v>-17.857142857142858</v>
      </c>
      <c r="O6" s="165">
        <v>-33.043758043758046</v>
      </c>
      <c r="P6" s="165">
        <v>-18.254674977738201</v>
      </c>
      <c r="Q6" s="165">
        <v>86.666666666666671</v>
      </c>
      <c r="R6" s="165">
        <v>33.104925053533194</v>
      </c>
      <c r="S6" s="165">
        <v>0</v>
      </c>
      <c r="T6" s="165">
        <v>30.434782608695652</v>
      </c>
      <c r="U6" s="165">
        <v>7.3069852941176467</v>
      </c>
      <c r="V6" s="165">
        <v>-23.76103190767142</v>
      </c>
      <c r="W6" s="165">
        <v>-4.166666666666667</v>
      </c>
      <c r="X6" s="165">
        <v>50.172532781228433</v>
      </c>
      <c r="Y6" s="165">
        <v>28.310104529616726</v>
      </c>
      <c r="Z6" s="165">
        <v>-14.285714285714286</v>
      </c>
      <c r="AA6" s="165">
        <v>-28.267326732673268</v>
      </c>
      <c r="AB6" s="165">
        <v>-14.836795252225519</v>
      </c>
      <c r="AC6" s="165">
        <v>16.666666666666668</v>
      </c>
      <c r="AD6" s="165">
        <v>29.156010230179028</v>
      </c>
      <c r="AE6" s="165">
        <v>4.7397047397047398</v>
      </c>
      <c r="AF6" s="165">
        <v>-20</v>
      </c>
      <c r="AG6" s="165">
        <v>-22.841637888505179</v>
      </c>
      <c r="AH6" s="165">
        <v>-21.524390243902438</v>
      </c>
      <c r="AI6" s="165">
        <v>36.363636363636367</v>
      </c>
      <c r="AJ6" s="165">
        <v>48.064280496712932</v>
      </c>
      <c r="AK6" s="165">
        <v>43.733567046450482</v>
      </c>
      <c r="AL6" s="165">
        <v>-40.54054054054054</v>
      </c>
      <c r="AM6" s="165">
        <v>-28.697916666666668</v>
      </c>
      <c r="AN6" s="165">
        <v>-6.7048242027800491</v>
      </c>
      <c r="AO6" s="165">
        <v>-7.5</v>
      </c>
      <c r="AP6" s="165">
        <v>25.244618395303327</v>
      </c>
      <c r="AQ6" s="165">
        <v>4.8885077186963981</v>
      </c>
      <c r="AR6" s="165">
        <v>-31.03448275862069</v>
      </c>
      <c r="AS6" s="165">
        <v>-0.64808813998703829</v>
      </c>
      <c r="AT6" s="165">
        <v>-28.989037758830694</v>
      </c>
      <c r="AU6" s="165">
        <v>93.333333333333329</v>
      </c>
      <c r="AV6" s="165">
        <v>-2.0939086294416245</v>
      </c>
      <c r="AW6" s="165">
        <v>4.187817258883249</v>
      </c>
      <c r="AX6" s="165">
        <v>-41.176470588235297</v>
      </c>
      <c r="AY6" s="165">
        <v>-27.673244607618173</v>
      </c>
      <c r="AZ6" s="165">
        <v>3.54796320630749</v>
      </c>
      <c r="BA6" s="165">
        <v>45.714285714285715</v>
      </c>
      <c r="BB6" s="165">
        <v>31.820931639443437</v>
      </c>
      <c r="BC6" s="165">
        <v>9.2605886575735816</v>
      </c>
      <c r="BD6" s="165">
        <v>-61.53846153846154</v>
      </c>
      <c r="BE6" s="165">
        <v>-16.851106639839035</v>
      </c>
      <c r="BF6" s="165">
        <v>-28.600717580727832</v>
      </c>
      <c r="BG6" s="165">
        <v>42.1875</v>
      </c>
      <c r="BH6" s="165">
        <v>-5.4683785068949122</v>
      </c>
      <c r="BI6" s="165">
        <v>33.997252747252745</v>
      </c>
      <c r="BJ6" s="165">
        <v>-22.891566265060241</v>
      </c>
      <c r="BK6" s="165">
        <v>11.861702127659575</v>
      </c>
      <c r="BL6" s="165">
        <v>2.8248587570621471</v>
      </c>
      <c r="BM6" s="165">
        <v>56.60377358490566</v>
      </c>
      <c r="BN6" s="165">
        <v>61.512027491408936</v>
      </c>
      <c r="BO6" s="165">
        <v>-3.9348710990502034</v>
      </c>
      <c r="BP6" s="165">
        <v>-29.333333333333332</v>
      </c>
      <c r="BQ6" s="165">
        <v>-4.7463175122749588</v>
      </c>
      <c r="BR6" s="165">
        <v>-1.7333333333333334</v>
      </c>
      <c r="BS6" s="165">
        <v>0</v>
      </c>
      <c r="BT6" s="165">
        <v>-24.3343653250774</v>
      </c>
      <c r="BU6" s="165">
        <v>39.275766016713092</v>
      </c>
      <c r="BV6" s="165">
        <v>-33.628318584070797</v>
      </c>
      <c r="BW6" s="165">
        <v>-40.07421150278293</v>
      </c>
      <c r="BX6" s="165">
        <v>28.982035928143713</v>
      </c>
      <c r="BY6" s="165">
        <v>4.6296296296296298</v>
      </c>
      <c r="BZ6" s="165">
        <v>-3.8187009279086368</v>
      </c>
      <c r="CA6" s="165">
        <v>-10.599571734475374</v>
      </c>
      <c r="CB6" s="165">
        <v>52.112676056338032</v>
      </c>
      <c r="CC6" s="165">
        <v>-94.369989350800694</v>
      </c>
      <c r="CD6" s="165">
        <v>-29.721595184349134</v>
      </c>
      <c r="CE6" s="165">
        <v>2.8985507246376812</v>
      </c>
      <c r="CF6" s="165">
        <v>2947.7036129822413</v>
      </c>
      <c r="CG6" s="165">
        <v>58.971291866028707</v>
      </c>
      <c r="CH6" s="165">
        <v>-60.344827586206897</v>
      </c>
      <c r="CI6" s="165">
        <v>-67.618481062859402</v>
      </c>
      <c r="CJ6" s="165">
        <v>27.051671732522795</v>
      </c>
      <c r="CK6" s="165">
        <v>228.30188679245282</v>
      </c>
      <c r="CL6" s="165">
        <v>145.16285853184249</v>
      </c>
      <c r="CM6" s="165">
        <v>-16.071428571428573</v>
      </c>
      <c r="CN6" s="165">
        <v>-33.75</v>
      </c>
      <c r="CO6" s="165">
        <v>-5.6422018348623855</v>
      </c>
      <c r="CP6" s="165">
        <v>2.3498694516971281</v>
      </c>
      <c r="CQ6" s="165">
        <v>29.032258064516128</v>
      </c>
      <c r="CR6" s="165">
        <v>33.988936693300552</v>
      </c>
      <c r="CS6" s="165">
        <v>146.30225080385853</v>
      </c>
      <c r="CT6" s="165">
        <v>-16.216216216216218</v>
      </c>
      <c r="CU6" s="165">
        <v>-6.7087155963302756</v>
      </c>
      <c r="CV6" s="165">
        <v>-7.4404761904761907</v>
      </c>
      <c r="CW6" s="165">
        <v>-9.7560975609756095</v>
      </c>
      <c r="CX6" s="165">
        <v>3.1342400946185687</v>
      </c>
      <c r="CY6" s="165">
        <v>-19.617224880382775</v>
      </c>
      <c r="CZ6" s="165">
        <v>290.47619047619048</v>
      </c>
      <c r="DA6" s="165">
        <v>150.89020771513353</v>
      </c>
      <c r="DB6" s="165">
        <v>154.8780487804878</v>
      </c>
      <c r="DC6" s="165">
        <v>-36.363636363636367</v>
      </c>
      <c r="DD6" s="165">
        <v>36.43724696356275</v>
      </c>
      <c r="DE6" s="165">
        <v>43.859649122807021</v>
      </c>
      <c r="DF6" s="103"/>
      <c r="DG6" s="103"/>
      <c r="DH6" s="103"/>
      <c r="DI6" s="103"/>
      <c r="DJ6" s="103"/>
      <c r="DK6" s="103"/>
      <c r="DL6" s="103"/>
      <c r="DM6" s="103"/>
      <c r="DN6" s="103"/>
      <c r="DO6" s="103"/>
      <c r="DP6" s="103"/>
      <c r="DQ6" s="103"/>
      <c r="DR6" s="103"/>
      <c r="DS6" s="103"/>
    </row>
    <row r="7" spans="1:123" ht="14" x14ac:dyDescent="0.15">
      <c r="A7" s="38" t="s">
        <v>1</v>
      </c>
      <c r="B7" s="165">
        <v>-15</v>
      </c>
      <c r="C7" s="165">
        <v>-18.136850783182194</v>
      </c>
      <c r="D7" s="165">
        <v>10.971428571428572</v>
      </c>
      <c r="E7" s="165">
        <v>8.1081081081081088</v>
      </c>
      <c r="F7" s="165">
        <v>12.575406032482599</v>
      </c>
      <c r="G7" s="165">
        <v>-14.299706170421155</v>
      </c>
      <c r="H7" s="165">
        <v>-32.727272727272727</v>
      </c>
      <c r="I7" s="165">
        <v>-30.995837335894972</v>
      </c>
      <c r="J7" s="165">
        <v>-31.15306810519218</v>
      </c>
      <c r="K7" s="165">
        <v>1.8518518518518519</v>
      </c>
      <c r="L7" s="165">
        <v>-4.7284929835265403</v>
      </c>
      <c r="M7" s="165">
        <v>36.556169429097608</v>
      </c>
      <c r="N7" s="165">
        <v>-39.325842696629216</v>
      </c>
      <c r="O7" s="165">
        <v>-32.468067573135556</v>
      </c>
      <c r="P7" s="165">
        <v>1.9399249061326658</v>
      </c>
      <c r="Q7" s="165">
        <v>5.9523809523809526</v>
      </c>
      <c r="R7" s="165">
        <v>1.399623981616879</v>
      </c>
      <c r="S7" s="165">
        <v>-11.123470522803114</v>
      </c>
      <c r="T7" s="165">
        <v>58.490566037735846</v>
      </c>
      <c r="U7" s="165">
        <v>-0.66403818219547628</v>
      </c>
      <c r="V7" s="165">
        <v>-24.801338352153909</v>
      </c>
      <c r="W7" s="165">
        <v>15.217391304347826</v>
      </c>
      <c r="X7" s="165">
        <v>40.087209302325583</v>
      </c>
      <c r="Y7" s="165">
        <v>29.033998920669184</v>
      </c>
      <c r="Z7" s="165">
        <v>-40.259740259740262</v>
      </c>
      <c r="AA7" s="165">
        <v>-23.82639503985828</v>
      </c>
      <c r="AB7" s="165">
        <v>1.5620718004932859</v>
      </c>
      <c r="AC7" s="165">
        <v>102.63157894736842</v>
      </c>
      <c r="AD7" s="165">
        <v>32.162715832601698</v>
      </c>
      <c r="AE7" s="165">
        <v>-11.324422843256379</v>
      </c>
      <c r="AF7" s="165">
        <v>-32.142857142857146</v>
      </c>
      <c r="AG7" s="165">
        <v>-24.31893687707641</v>
      </c>
      <c r="AH7" s="165">
        <v>-22.781009570275849</v>
      </c>
      <c r="AI7" s="165">
        <v>51.351351351351354</v>
      </c>
      <c r="AJ7" s="165">
        <v>36.199095022624434</v>
      </c>
      <c r="AK7" s="165">
        <v>34.43491422805247</v>
      </c>
      <c r="AL7" s="165">
        <v>-50.666666666666664</v>
      </c>
      <c r="AM7" s="165">
        <v>-15.239069291741243</v>
      </c>
      <c r="AN7" s="165">
        <v>9.1710272652161944</v>
      </c>
      <c r="AO7" s="165">
        <v>29.310344827586206</v>
      </c>
      <c r="AP7" s="165">
        <v>27.977748691099478</v>
      </c>
      <c r="AQ7" s="165">
        <v>-0.81944823818628787</v>
      </c>
      <c r="AR7" s="165">
        <v>38.095238095238095</v>
      </c>
      <c r="AS7" s="165">
        <v>-6.540222367560497E-2</v>
      </c>
      <c r="AT7" s="165">
        <v>-32.652685798381164</v>
      </c>
      <c r="AU7" s="165">
        <v>-16</v>
      </c>
      <c r="AV7" s="165">
        <v>-0.26092628832354858</v>
      </c>
      <c r="AW7" s="165">
        <v>77.299412915851278</v>
      </c>
      <c r="AX7" s="165">
        <v>-36.708860759493668</v>
      </c>
      <c r="AY7" s="165">
        <v>-26.457183976972896</v>
      </c>
      <c r="AZ7" s="165">
        <v>-31.957390146471372</v>
      </c>
      <c r="BA7" s="165">
        <v>16.176470588235293</v>
      </c>
      <c r="BB7" s="165">
        <v>22.870615974064251</v>
      </c>
      <c r="BC7" s="165">
        <v>6.3739376770538243</v>
      </c>
      <c r="BD7" s="165">
        <v>-6.8493150684931505</v>
      </c>
      <c r="BE7" s="165">
        <v>-14.144736842105264</v>
      </c>
      <c r="BF7" s="165">
        <v>-34.264432029795159</v>
      </c>
      <c r="BG7" s="165">
        <v>8.9552238805970141</v>
      </c>
      <c r="BH7" s="165">
        <v>-10.588235294117647</v>
      </c>
      <c r="BI7" s="165">
        <v>42.724252491694351</v>
      </c>
      <c r="BJ7" s="165">
        <v>1.5151515151515151</v>
      </c>
      <c r="BK7" s="165">
        <v>13.478818998716303</v>
      </c>
      <c r="BL7" s="165">
        <v>10.499265785609397</v>
      </c>
      <c r="BM7" s="165">
        <v>46.666666666666664</v>
      </c>
      <c r="BN7" s="165">
        <v>74.977538185085351</v>
      </c>
      <c r="BO7" s="165">
        <v>1.7683686176836861</v>
      </c>
      <c r="BP7" s="165">
        <v>-26.229508196721312</v>
      </c>
      <c r="BQ7" s="165">
        <v>10.636182902584492</v>
      </c>
      <c r="BR7" s="165">
        <v>-20.163054285146153</v>
      </c>
      <c r="BS7" s="165">
        <v>-23.75</v>
      </c>
      <c r="BT7" s="165">
        <v>-27.44320230796971</v>
      </c>
      <c r="BU7" s="165">
        <v>45.894981143022918</v>
      </c>
      <c r="BV7" s="165">
        <v>-3.6144578313253013</v>
      </c>
      <c r="BW7" s="165">
        <v>-41.25</v>
      </c>
      <c r="BX7" s="165">
        <v>30.716723549488055</v>
      </c>
      <c r="BY7" s="165">
        <v>-6.7415730337078648</v>
      </c>
      <c r="BZ7" s="165">
        <v>-11.010558069381599</v>
      </c>
      <c r="CA7" s="165">
        <v>-4.0043684018929744</v>
      </c>
      <c r="CB7" s="165">
        <v>48.333333333333336</v>
      </c>
      <c r="CC7" s="165">
        <v>165.2</v>
      </c>
      <c r="CD7" s="165">
        <v>-30.840886203423967</v>
      </c>
      <c r="CE7" s="165">
        <v>13.20754716981132</v>
      </c>
      <c r="CF7" s="165">
        <v>-26.900584795321638</v>
      </c>
      <c r="CG7" s="165">
        <v>72.022520571676054</v>
      </c>
      <c r="CH7" s="165">
        <v>-71.195652173913047</v>
      </c>
      <c r="CI7" s="165">
        <v>-70.17333478687452</v>
      </c>
      <c r="CJ7" s="165">
        <v>-0.34527406128614591</v>
      </c>
      <c r="CK7" s="165">
        <v>80.392156862745097</v>
      </c>
      <c r="CL7" s="165">
        <v>126.15877712031558</v>
      </c>
      <c r="CM7" s="165">
        <v>34.163288940359003</v>
      </c>
      <c r="CN7" s="165">
        <v>32.467532467532465</v>
      </c>
      <c r="CO7" s="165">
        <v>-3.1287317888703128</v>
      </c>
      <c r="CP7" s="165">
        <v>19.021364576154376</v>
      </c>
      <c r="CQ7" s="165">
        <v>63.829787234042556</v>
      </c>
      <c r="CR7" s="165">
        <v>28.514426028238184</v>
      </c>
      <c r="CS7" s="165">
        <v>199.17525773195877</v>
      </c>
      <c r="CT7" s="165">
        <v>-39.743589743589745</v>
      </c>
      <c r="CU7" s="165">
        <v>0.49352251696483651</v>
      </c>
      <c r="CV7" s="165">
        <v>17.433414043583536</v>
      </c>
      <c r="CW7" s="165">
        <v>25.806451612903224</v>
      </c>
      <c r="CX7" s="165">
        <v>-9.5424107142857135</v>
      </c>
      <c r="CY7" s="165">
        <v>-15.714285714285714</v>
      </c>
      <c r="CZ7" s="165">
        <v>106.66666666666667</v>
      </c>
      <c r="DA7" s="165">
        <v>135.94470046082949</v>
      </c>
      <c r="DB7" s="165">
        <v>226.66666666666666</v>
      </c>
      <c r="DC7" s="165">
        <v>-9.0909090909090917</v>
      </c>
      <c r="DD7" s="165">
        <v>30.722891566265059</v>
      </c>
      <c r="DE7" s="165">
        <v>19.047619047619047</v>
      </c>
      <c r="DF7" s="103"/>
      <c r="DG7" s="103"/>
      <c r="DH7" s="103"/>
      <c r="DI7" s="103"/>
      <c r="DJ7" s="103"/>
      <c r="DK7" s="103"/>
      <c r="DL7" s="103"/>
      <c r="DM7" s="103"/>
      <c r="DN7" s="103"/>
      <c r="DO7" s="103"/>
      <c r="DP7" s="103"/>
      <c r="DQ7" s="103"/>
      <c r="DR7" s="103"/>
      <c r="DS7" s="103"/>
    </row>
    <row r="8" spans="1:123" ht="14" x14ac:dyDescent="0.15">
      <c r="A8" s="38" t="s">
        <v>2</v>
      </c>
      <c r="B8" s="165">
        <v>-25</v>
      </c>
      <c r="C8" s="165">
        <v>-18.863261943986821</v>
      </c>
      <c r="D8" s="165">
        <v>12.651646447140381</v>
      </c>
      <c r="E8" s="165">
        <v>56.521739130434781</v>
      </c>
      <c r="F8" s="165">
        <v>15.72926596758818</v>
      </c>
      <c r="G8" s="165">
        <v>-11.975591151792525</v>
      </c>
      <c r="H8" s="165">
        <v>-36.111111111111114</v>
      </c>
      <c r="I8" s="165">
        <v>-36.38568829593693</v>
      </c>
      <c r="J8" s="165">
        <v>-20.206938527084603</v>
      </c>
      <c r="K8" s="165">
        <v>9.0909090909090917</v>
      </c>
      <c r="L8" s="165">
        <v>-13.027426160337553</v>
      </c>
      <c r="M8" s="165">
        <v>22.338049143708115</v>
      </c>
      <c r="N8" s="165">
        <v>-52.857142857142854</v>
      </c>
      <c r="O8" s="165">
        <v>-30.01107419712071</v>
      </c>
      <c r="P8" s="165">
        <v>10.444078947368421</v>
      </c>
      <c r="Q8" s="165">
        <v>100</v>
      </c>
      <c r="R8" s="165">
        <v>21.972084646555604</v>
      </c>
      <c r="S8" s="165">
        <v>-19.04127829560586</v>
      </c>
      <c r="T8" s="165">
        <v>6.0606060606060606</v>
      </c>
      <c r="U8" s="165">
        <v>6.9330765527202693</v>
      </c>
      <c r="V8" s="165">
        <v>-20.738786279683378</v>
      </c>
      <c r="W8" s="165">
        <v>57.142857142857146</v>
      </c>
      <c r="X8" s="165">
        <v>53.058216654384672</v>
      </c>
      <c r="Y8" s="165">
        <v>12.529691211401426</v>
      </c>
      <c r="Z8" s="165">
        <v>-41.666666666666664</v>
      </c>
      <c r="AA8" s="165">
        <v>-25.806451612903224</v>
      </c>
      <c r="AB8" s="165">
        <v>18.341531974701336</v>
      </c>
      <c r="AC8" s="165">
        <v>71.428571428571431</v>
      </c>
      <c r="AD8" s="165">
        <v>31.772334293948127</v>
      </c>
      <c r="AE8" s="165">
        <v>-9.9367088607594933</v>
      </c>
      <c r="AF8" s="165">
        <v>-38.235294117647058</v>
      </c>
      <c r="AG8" s="165">
        <v>-18.304885226603886</v>
      </c>
      <c r="AH8" s="165">
        <v>-17.060367454068242</v>
      </c>
      <c r="AI8" s="165">
        <v>41.666666666666664</v>
      </c>
      <c r="AJ8" s="165">
        <v>38.130081300813011</v>
      </c>
      <c r="AK8" s="165">
        <v>25.908790482485127</v>
      </c>
      <c r="AL8" s="165">
        <v>-46.666666666666664</v>
      </c>
      <c r="AM8" s="165">
        <v>-22.544080604534006</v>
      </c>
      <c r="AN8" s="165">
        <v>7.4573863636363633</v>
      </c>
      <c r="AO8" s="165">
        <v>60.714285714285715</v>
      </c>
      <c r="AP8" s="165">
        <v>23.772408417770851</v>
      </c>
      <c r="AQ8" s="165">
        <v>-10.146777281429483</v>
      </c>
      <c r="AR8" s="165">
        <v>3.7037037037037037</v>
      </c>
      <c r="AS8" s="165">
        <v>4.4788273615635177</v>
      </c>
      <c r="AT8" s="165">
        <v>-21.097683786505538</v>
      </c>
      <c r="AU8" s="165">
        <v>42.10526315789474</v>
      </c>
      <c r="AV8" s="165">
        <v>2.4186822351959965</v>
      </c>
      <c r="AW8" s="165">
        <v>65.638031693077565</v>
      </c>
      <c r="AX8" s="165">
        <v>-40.625</v>
      </c>
      <c r="AY8" s="165">
        <v>-25.24937655860349</v>
      </c>
      <c r="AZ8" s="165">
        <v>-35.502958579881657</v>
      </c>
      <c r="BA8" s="165">
        <v>-5.882352941176471</v>
      </c>
      <c r="BB8" s="165">
        <v>24.148606811145513</v>
      </c>
      <c r="BC8" s="165">
        <v>4.5556805399325082</v>
      </c>
      <c r="BD8" s="165">
        <v>9.67741935483871</v>
      </c>
      <c r="BE8" s="165">
        <v>-25.704427832087408</v>
      </c>
      <c r="BF8" s="165">
        <v>-25.450733752620547</v>
      </c>
      <c r="BG8" s="165">
        <v>-11.428571428571429</v>
      </c>
      <c r="BH8" s="165">
        <v>4.7590361445783129</v>
      </c>
      <c r="BI8" s="165">
        <v>27.882037533512065</v>
      </c>
      <c r="BJ8" s="165">
        <v>-20.454545454545453</v>
      </c>
      <c r="BK8" s="165">
        <v>8.2844096542726682</v>
      </c>
      <c r="BL8" s="165">
        <v>11.676646706586826</v>
      </c>
      <c r="BM8" s="165">
        <v>69.230769230769226</v>
      </c>
      <c r="BN8" s="165">
        <v>65.016146393972008</v>
      </c>
      <c r="BO8" s="165">
        <v>-3.412377096587623</v>
      </c>
      <c r="BP8" s="165">
        <v>-23.529411764705884</v>
      </c>
      <c r="BQ8" s="165">
        <v>-3.3298647242455774</v>
      </c>
      <c r="BR8" s="165">
        <v>-17.312290769966523</v>
      </c>
      <c r="BS8" s="165">
        <v>-22.727272727272727</v>
      </c>
      <c r="BT8" s="165">
        <v>-26.80883472962681</v>
      </c>
      <c r="BU8" s="165">
        <v>39.029255319148938</v>
      </c>
      <c r="BV8" s="165">
        <v>-41.333333333333336</v>
      </c>
      <c r="BW8" s="165">
        <v>-45.518672199170126</v>
      </c>
      <c r="BX8" s="165">
        <v>28.327645051194541</v>
      </c>
      <c r="BY8" s="165">
        <v>15.384615384615385</v>
      </c>
      <c r="BZ8" s="165">
        <v>-8.3301635602890833</v>
      </c>
      <c r="CA8" s="165">
        <v>-12.471994025392084</v>
      </c>
      <c r="CB8" s="165">
        <v>62.5</v>
      </c>
      <c r="CC8" s="165">
        <v>-26.275939427930453</v>
      </c>
      <c r="CD8" s="165">
        <v>-17.650676506765066</v>
      </c>
      <c r="CE8" s="165">
        <v>14.285714285714286</v>
      </c>
      <c r="CF8" s="165">
        <v>125.55344718532574</v>
      </c>
      <c r="CG8" s="165">
        <v>43.386243386243386</v>
      </c>
      <c r="CH8" s="165">
        <v>-56.790123456790127</v>
      </c>
      <c r="CI8" s="165">
        <v>-66.785714285714292</v>
      </c>
      <c r="CJ8" s="165">
        <v>-8.695652173913043</v>
      </c>
      <c r="CK8" s="165">
        <v>125</v>
      </c>
      <c r="CL8" s="165">
        <v>126.45099904852522</v>
      </c>
      <c r="CM8" s="165">
        <v>40.656851642129105</v>
      </c>
      <c r="CN8" s="165">
        <v>-38.983050847457626</v>
      </c>
      <c r="CO8" s="165">
        <v>-9.3574816731349717</v>
      </c>
      <c r="CP8" s="165">
        <v>33.182503770739068</v>
      </c>
      <c r="CQ8" s="165">
        <v>110.71428571428571</v>
      </c>
      <c r="CR8" s="165">
        <v>40.716019417475728</v>
      </c>
      <c r="CS8" s="165">
        <v>157.97665369649806</v>
      </c>
      <c r="CT8" s="165">
        <v>-22.222222222222221</v>
      </c>
      <c r="CU8" s="165">
        <v>-7.415730337078652</v>
      </c>
      <c r="CV8" s="165">
        <v>3.629032258064516</v>
      </c>
      <c r="CW8" s="165">
        <v>71.428571428571431</v>
      </c>
      <c r="CX8" s="165">
        <v>14.469453376205788</v>
      </c>
      <c r="CY8" s="165">
        <v>-3.8759689922480618</v>
      </c>
      <c r="CZ8" s="165">
        <v>61.53846153846154</v>
      </c>
      <c r="DA8" s="165">
        <v>99.103713188220226</v>
      </c>
      <c r="DB8" s="165">
        <v>189.88764044943821</v>
      </c>
      <c r="DC8" s="165">
        <v>-13.333333333333334</v>
      </c>
      <c r="DD8" s="165">
        <v>28.032786885245901</v>
      </c>
      <c r="DE8" s="165">
        <v>30.882352941176471</v>
      </c>
      <c r="DF8" s="103"/>
      <c r="DG8" s="103"/>
      <c r="DH8" s="103"/>
      <c r="DI8" s="103"/>
      <c r="DJ8" s="103"/>
      <c r="DK8" s="103"/>
      <c r="DL8" s="103"/>
      <c r="DM8" s="103"/>
      <c r="DN8" s="103"/>
      <c r="DO8" s="103"/>
      <c r="DP8" s="103"/>
      <c r="DQ8" s="103"/>
      <c r="DR8" s="103"/>
      <c r="DS8" s="103"/>
    </row>
    <row r="9" spans="1:123" ht="14" x14ac:dyDescent="0.15">
      <c r="A9" s="38" t="s">
        <v>3</v>
      </c>
      <c r="B9" s="165">
        <v>-7.6923076923076925</v>
      </c>
      <c r="C9" s="165">
        <v>-23.441487422530077</v>
      </c>
      <c r="D9" s="165">
        <v>3.5485747527632343</v>
      </c>
      <c r="E9" s="165">
        <v>77.272727272727266</v>
      </c>
      <c r="F9" s="165">
        <v>26.40552995391705</v>
      </c>
      <c r="G9" s="165">
        <v>-17.869087434304827</v>
      </c>
      <c r="H9" s="165">
        <v>-43.589743589743591</v>
      </c>
      <c r="I9" s="165">
        <v>-40.677966101694913</v>
      </c>
      <c r="J9" s="165">
        <v>-33.322714240203887</v>
      </c>
      <c r="K9" s="165">
        <v>-30.357142857142858</v>
      </c>
      <c r="L9" s="165">
        <v>-1.0281385281385282</v>
      </c>
      <c r="M9" s="165">
        <v>23.194662480376767</v>
      </c>
      <c r="N9" s="165">
        <v>-8.1967213114754092</v>
      </c>
      <c r="O9" s="165">
        <v>-35.032518896115313</v>
      </c>
      <c r="P9" s="165">
        <v>-3.0441400304414001</v>
      </c>
      <c r="Q9" s="165">
        <v>10.909090909090908</v>
      </c>
      <c r="R9" s="165">
        <v>1.3359458496615604</v>
      </c>
      <c r="S9" s="165">
        <v>0.30534351145038169</v>
      </c>
      <c r="T9" s="165">
        <v>48.648648648648646</v>
      </c>
      <c r="U9" s="165">
        <v>-0.23102896747822996</v>
      </c>
      <c r="V9" s="165">
        <v>-35.068153655514251</v>
      </c>
      <c r="W9" s="165">
        <v>2.7777777777777777</v>
      </c>
      <c r="X9" s="165">
        <v>30.921358771521639</v>
      </c>
      <c r="Y9" s="165">
        <v>56.577415599534341</v>
      </c>
      <c r="Z9" s="165">
        <v>-33.333333333333336</v>
      </c>
      <c r="AA9" s="165">
        <v>-19.678564754251543</v>
      </c>
      <c r="AB9" s="165">
        <v>-26.727324424225191</v>
      </c>
      <c r="AC9" s="165">
        <v>58.823529411764703</v>
      </c>
      <c r="AD9" s="165">
        <v>30.927330560313187</v>
      </c>
      <c r="AE9" s="165">
        <v>4.6726190476190474</v>
      </c>
      <c r="AF9" s="165">
        <v>-2.8571428571428572</v>
      </c>
      <c r="AG9" s="165">
        <v>-24.14625092798812</v>
      </c>
      <c r="AH9" s="165">
        <v>-29.292929292929294</v>
      </c>
      <c r="AI9" s="165">
        <v>20.689655172413794</v>
      </c>
      <c r="AJ9" s="165">
        <v>33.102766798418969</v>
      </c>
      <c r="AK9" s="165">
        <v>28.467153284671532</v>
      </c>
      <c r="AL9" s="165">
        <v>3.5714285714285716</v>
      </c>
      <c r="AM9" s="165">
        <v>-18.271754492226933</v>
      </c>
      <c r="AN9" s="165">
        <v>9.0828664110881743</v>
      </c>
      <c r="AO9" s="165">
        <v>-33.333333333333336</v>
      </c>
      <c r="AP9" s="165">
        <v>25.39240506329114</v>
      </c>
      <c r="AQ9" s="165">
        <v>8.1658692185007968</v>
      </c>
      <c r="AR9" s="165">
        <v>-14.285714285714286</v>
      </c>
      <c r="AS9" s="165">
        <v>9.5396561286744319</v>
      </c>
      <c r="AT9" s="165">
        <v>-32.681984109942022</v>
      </c>
      <c r="AU9" s="165">
        <v>40</v>
      </c>
      <c r="AV9" s="165">
        <v>-0.98846787479406917</v>
      </c>
      <c r="AW9" s="165">
        <v>27.869302580999452</v>
      </c>
      <c r="AX9" s="165">
        <v>-27.083333333333332</v>
      </c>
      <c r="AY9" s="165">
        <v>-30.08254943367249</v>
      </c>
      <c r="AZ9" s="165">
        <v>-15.223463687150838</v>
      </c>
      <c r="BA9" s="165">
        <v>-28.35820895522388</v>
      </c>
      <c r="BB9" s="165">
        <v>24.408884642942439</v>
      </c>
      <c r="BC9" s="165">
        <v>12.343096234309623</v>
      </c>
      <c r="BD9" s="165">
        <v>-16.25</v>
      </c>
      <c r="BE9" s="165">
        <v>-12.093218559731262</v>
      </c>
      <c r="BF9" s="165">
        <v>-32.640479126299098</v>
      </c>
      <c r="BG9" s="165">
        <v>8.1081081081081088</v>
      </c>
      <c r="BH9" s="165">
        <v>-12.637564196625092</v>
      </c>
      <c r="BI9" s="165">
        <v>30.475752700528613</v>
      </c>
      <c r="BJ9" s="165">
        <v>13.846153846153847</v>
      </c>
      <c r="BK9" s="165">
        <v>13.820459290187891</v>
      </c>
      <c r="BL9" s="165">
        <v>0.41541657050542352</v>
      </c>
      <c r="BM9" s="165">
        <v>-5.7971014492753623</v>
      </c>
      <c r="BN9" s="165">
        <v>67.893445495969161</v>
      </c>
      <c r="BO9" s="165">
        <v>8.4877315973960936</v>
      </c>
      <c r="BP9" s="165">
        <v>40.816326530612244</v>
      </c>
      <c r="BQ9" s="165">
        <v>15.975609756097562</v>
      </c>
      <c r="BR9" s="165">
        <v>-21.082789962458012</v>
      </c>
      <c r="BS9" s="165">
        <v>-44.943820224719104</v>
      </c>
      <c r="BT9" s="165">
        <v>-30.879460522618714</v>
      </c>
      <c r="BU9" s="165">
        <v>54.912764003673097</v>
      </c>
      <c r="BV9" s="165">
        <v>-31.53846153846154</v>
      </c>
      <c r="BW9" s="165">
        <v>-46.74547358970522</v>
      </c>
      <c r="BX9" s="165">
        <v>42.78846153846154</v>
      </c>
      <c r="BY9" s="165">
        <v>28.712871287128714</v>
      </c>
      <c r="BZ9" s="165">
        <v>-4.0488155061019384</v>
      </c>
      <c r="CA9" s="165">
        <v>-5.0622406639004147</v>
      </c>
      <c r="CB9" s="165">
        <v>31.168831168831169</v>
      </c>
      <c r="CC9" s="165">
        <v>273.45844504021449</v>
      </c>
      <c r="CD9" s="165">
        <v>-29.408318687756296</v>
      </c>
      <c r="CE9" s="165">
        <v>22.222222222222221</v>
      </c>
      <c r="CF9" s="165">
        <v>-52.951564076690211</v>
      </c>
      <c r="CG9" s="165">
        <v>42.785445420326226</v>
      </c>
      <c r="CH9" s="165">
        <v>-73.529411764705884</v>
      </c>
      <c r="CI9" s="165">
        <v>-68.132486534287324</v>
      </c>
      <c r="CJ9" s="165">
        <v>-1.9278096800656275</v>
      </c>
      <c r="CK9" s="165">
        <v>75</v>
      </c>
      <c r="CL9" s="165">
        <v>122.72157564905999</v>
      </c>
      <c r="CM9" s="165">
        <v>24.387755102040817</v>
      </c>
      <c r="CN9" s="165">
        <v>86.301369863013704</v>
      </c>
      <c r="CO9" s="165">
        <v>5.9772296015180268</v>
      </c>
      <c r="CP9" s="165">
        <v>43.274853801169591</v>
      </c>
      <c r="CQ9" s="165">
        <v>52.083333333333336</v>
      </c>
      <c r="CR9" s="165">
        <v>29.515851560579996</v>
      </c>
      <c r="CS9" s="165">
        <v>402.94117647058823</v>
      </c>
      <c r="CT9" s="165">
        <v>-4</v>
      </c>
      <c r="CU9" s="165">
        <v>0.44433473216489755</v>
      </c>
      <c r="CV9" s="165">
        <v>8.8000000000000007</v>
      </c>
      <c r="CW9" s="165">
        <v>2.0408163265306123</v>
      </c>
      <c r="CX9" s="165">
        <v>-4.9507273580478648</v>
      </c>
      <c r="CY9" s="165">
        <v>13.122171945701357</v>
      </c>
      <c r="CZ9" s="165">
        <v>133.33333333333334</v>
      </c>
      <c r="DA9" s="165">
        <v>120.82901554404145</v>
      </c>
      <c r="DB9" s="165">
        <v>154.02298850574712</v>
      </c>
      <c r="DC9" s="165">
        <v>-22.222222222222221</v>
      </c>
      <c r="DD9" s="165">
        <v>3760</v>
      </c>
      <c r="DE9" s="165">
        <v>33.846153846153847</v>
      </c>
      <c r="DF9" s="103"/>
      <c r="DG9" s="103"/>
      <c r="DH9" s="103"/>
      <c r="DI9" s="103"/>
      <c r="DJ9" s="103"/>
      <c r="DK9" s="103"/>
      <c r="DL9" s="103"/>
      <c r="DM9" s="103"/>
      <c r="DN9" s="103"/>
      <c r="DO9" s="103"/>
      <c r="DP9" s="103"/>
      <c r="DQ9" s="103"/>
      <c r="DR9" s="103"/>
      <c r="DS9" s="103"/>
    </row>
    <row r="10" spans="1:123" ht="14" x14ac:dyDescent="0.15">
      <c r="A10" s="38" t="s">
        <v>4</v>
      </c>
      <c r="B10" s="165">
        <v>25.641025641025642</v>
      </c>
      <c r="C10" s="165">
        <v>-15.36801726204747</v>
      </c>
      <c r="D10" s="165">
        <v>-4.073807812125569</v>
      </c>
      <c r="E10" s="165">
        <v>39.285714285714285</v>
      </c>
      <c r="F10" s="165">
        <v>13.127203688635747</v>
      </c>
      <c r="G10" s="165">
        <v>-8.2050153981522218</v>
      </c>
      <c r="H10" s="165">
        <v>0</v>
      </c>
      <c r="I10" s="165">
        <v>-30.433962264150942</v>
      </c>
      <c r="J10" s="165">
        <v>-29.079563182527302</v>
      </c>
      <c r="K10" s="165">
        <v>-20</v>
      </c>
      <c r="L10" s="165">
        <v>-0.69327337455499349</v>
      </c>
      <c r="M10" s="165">
        <v>37.58317235458253</v>
      </c>
      <c r="N10" s="165">
        <v>-39.655172413793103</v>
      </c>
      <c r="O10" s="165">
        <v>-20.945045178492077</v>
      </c>
      <c r="P10" s="165">
        <v>0.6698357821953328</v>
      </c>
      <c r="Q10" s="165">
        <v>34.883720930232556</v>
      </c>
      <c r="R10" s="165">
        <v>-11.369305500853354</v>
      </c>
      <c r="S10" s="165">
        <v>-9.3437806072477958</v>
      </c>
      <c r="T10" s="165">
        <v>-18.867924528301888</v>
      </c>
      <c r="U10" s="165">
        <v>-6.1367837338262481</v>
      </c>
      <c r="V10" s="165">
        <v>-27.19623502567028</v>
      </c>
      <c r="W10" s="165">
        <v>103.84615384615384</v>
      </c>
      <c r="X10" s="165">
        <v>31.886884446611408</v>
      </c>
      <c r="Y10" s="165">
        <v>30.869727510265026</v>
      </c>
      <c r="Z10" s="165">
        <v>-39.534883720930232</v>
      </c>
      <c r="AA10" s="165">
        <v>-16.18308132407029</v>
      </c>
      <c r="AB10" s="165">
        <v>2.0377071034088745</v>
      </c>
      <c r="AC10" s="165">
        <v>230.76923076923077</v>
      </c>
      <c r="AD10" s="165">
        <v>25.102249488752555</v>
      </c>
      <c r="AE10" s="165">
        <v>-11.420377867746289</v>
      </c>
      <c r="AF10" s="165">
        <v>-23.529411764705884</v>
      </c>
      <c r="AG10" s="165">
        <v>-22.890932982917214</v>
      </c>
      <c r="AH10" s="165">
        <v>-21.732241880116188</v>
      </c>
      <c r="AI10" s="165">
        <v>0</v>
      </c>
      <c r="AJ10" s="165">
        <v>34.618786485052183</v>
      </c>
      <c r="AK10" s="165">
        <v>44.846050870147259</v>
      </c>
      <c r="AL10" s="165">
        <v>-63.043478260869563</v>
      </c>
      <c r="AM10" s="165">
        <v>-11.464369616288176</v>
      </c>
      <c r="AN10" s="165">
        <v>-1.7289983085886111</v>
      </c>
      <c r="AO10" s="165">
        <v>0</v>
      </c>
      <c r="AP10" s="165">
        <v>27.267291209886388</v>
      </c>
      <c r="AQ10" s="165">
        <v>7.0408368537517605</v>
      </c>
      <c r="AR10" s="165">
        <v>70.370370370370367</v>
      </c>
      <c r="AS10" s="165">
        <v>0.21973631642029565</v>
      </c>
      <c r="AT10" s="165">
        <v>-33.737669954678751</v>
      </c>
      <c r="AU10" s="165">
        <v>-27.027027027027028</v>
      </c>
      <c r="AV10" s="165">
        <v>6.1267754928980285</v>
      </c>
      <c r="AW10" s="165">
        <v>59.041763832944667</v>
      </c>
      <c r="AX10" s="165">
        <v>-27.450980392156861</v>
      </c>
      <c r="AY10" s="165">
        <v>-30.077082715683368</v>
      </c>
      <c r="AZ10" s="165">
        <v>-22.187396898713295</v>
      </c>
      <c r="BA10" s="165">
        <v>-1.9230769230769231</v>
      </c>
      <c r="BB10" s="165">
        <v>26.305935218123945</v>
      </c>
      <c r="BC10" s="165">
        <v>3.8547198903546342</v>
      </c>
      <c r="BD10" s="165">
        <v>-21.212121212121211</v>
      </c>
      <c r="BE10" s="165">
        <v>-9.8565400843881861</v>
      </c>
      <c r="BF10" s="165">
        <v>-28.371579334887716</v>
      </c>
      <c r="BG10" s="165">
        <v>15.789473684210526</v>
      </c>
      <c r="BH10" s="165">
        <v>-17.53653444676409</v>
      </c>
      <c r="BI10" s="165">
        <v>37.675282986991043</v>
      </c>
      <c r="BJ10" s="165">
        <v>14</v>
      </c>
      <c r="BK10" s="165">
        <v>22.569089048106449</v>
      </c>
      <c r="BL10" s="165">
        <v>5.2266666666666666</v>
      </c>
      <c r="BM10" s="165">
        <v>-19.35483870967742</v>
      </c>
      <c r="BN10" s="165">
        <v>75.456450164621373</v>
      </c>
      <c r="BO10" s="165">
        <v>7.1428571428571432</v>
      </c>
      <c r="BP10" s="165">
        <v>47.61904761904762</v>
      </c>
      <c r="BQ10" s="165">
        <v>19.706198495163022</v>
      </c>
      <c r="BR10" s="165">
        <v>-21.875</v>
      </c>
      <c r="BS10" s="165">
        <v>-20.754716981132077</v>
      </c>
      <c r="BT10" s="165">
        <v>-30.259870064967515</v>
      </c>
      <c r="BU10" s="165">
        <v>58.080451658433311</v>
      </c>
      <c r="BV10" s="165">
        <v>-46.464646464646464</v>
      </c>
      <c r="BW10" s="165">
        <v>-49.316109422492403</v>
      </c>
      <c r="BX10" s="165">
        <v>21.875</v>
      </c>
      <c r="BY10" s="165">
        <v>0</v>
      </c>
      <c r="BZ10" s="165">
        <v>-7.3456934991785969</v>
      </c>
      <c r="CA10" s="165">
        <v>-1.273705066515709</v>
      </c>
      <c r="CB10" s="165">
        <v>73.684210526315795</v>
      </c>
      <c r="CC10" s="165">
        <v>72.545049605183237</v>
      </c>
      <c r="CD10" s="165">
        <v>-32.524828113063407</v>
      </c>
      <c r="CE10" s="165">
        <v>54.054054054054056</v>
      </c>
      <c r="CF10" s="165">
        <v>18.69742850276376</v>
      </c>
      <c r="CG10" s="165">
        <v>77.071356104159619</v>
      </c>
      <c r="CH10" s="165">
        <v>-72.592592592592595</v>
      </c>
      <c r="CI10" s="165">
        <v>-71.112191058039429</v>
      </c>
      <c r="CJ10" s="165">
        <v>-6.5128042997154596</v>
      </c>
      <c r="CK10" s="165">
        <v>159.61538461538461</v>
      </c>
      <c r="CL10" s="165">
        <v>129.72886762360446</v>
      </c>
      <c r="CM10" s="165">
        <v>56.197530864197532</v>
      </c>
      <c r="CN10" s="165">
        <v>-5.4545454545454541</v>
      </c>
      <c r="CO10" s="165">
        <v>3.0064070970921635</v>
      </c>
      <c r="CP10" s="165">
        <v>68.469217970049911</v>
      </c>
      <c r="CQ10" s="165">
        <v>-8.3333333333333339</v>
      </c>
      <c r="CR10" s="165">
        <v>28.444819582190334</v>
      </c>
      <c r="CS10" s="165">
        <v>260.96096096096096</v>
      </c>
      <c r="CT10" s="165">
        <v>42.857142857142854</v>
      </c>
      <c r="CU10" s="165">
        <v>-1.7620232172470978</v>
      </c>
      <c r="CV10" s="165">
        <v>14.43298969072165</v>
      </c>
      <c r="CW10" s="165">
        <v>-8.695652173913043</v>
      </c>
      <c r="CX10" s="165">
        <v>-11.502476609796368</v>
      </c>
      <c r="CY10" s="165">
        <v>-12.349397590361447</v>
      </c>
      <c r="CZ10" s="165">
        <v>70.370370370370367</v>
      </c>
      <c r="DA10" s="165">
        <v>109.9768875192604</v>
      </c>
      <c r="DB10" s="165">
        <v>315</v>
      </c>
      <c r="DC10" s="165">
        <v>35</v>
      </c>
      <c r="DD10" s="165">
        <v>5308.333333333333</v>
      </c>
      <c r="DE10" s="165">
        <v>-5.882352941176471</v>
      </c>
      <c r="DF10" s="103"/>
      <c r="DG10" s="103"/>
      <c r="DH10" s="103"/>
      <c r="DI10" s="103"/>
      <c r="DJ10" s="103"/>
      <c r="DK10" s="103"/>
      <c r="DL10" s="103"/>
      <c r="DM10" s="103"/>
      <c r="DN10" s="103"/>
      <c r="DO10" s="103"/>
      <c r="DP10" s="103"/>
      <c r="DQ10" s="103"/>
      <c r="DR10" s="103"/>
      <c r="DS10" s="103"/>
    </row>
    <row r="11" spans="1:123" ht="14" x14ac:dyDescent="0.15">
      <c r="A11" s="38" t="s">
        <v>5</v>
      </c>
      <c r="B11" s="165">
        <v>18.518518518518519</v>
      </c>
      <c r="C11" s="165">
        <v>-23.512195121951219</v>
      </c>
      <c r="D11" s="165">
        <v>12.593828190158465</v>
      </c>
      <c r="E11" s="165">
        <v>8</v>
      </c>
      <c r="F11" s="165">
        <v>21.58956109134045</v>
      </c>
      <c r="G11" s="165">
        <v>-15.503875968992247</v>
      </c>
      <c r="H11" s="165">
        <v>-47.916666666666664</v>
      </c>
      <c r="I11" s="165">
        <v>-36.806596701649177</v>
      </c>
      <c r="J11" s="165">
        <v>-21.122846025569761</v>
      </c>
      <c r="K11" s="165">
        <v>20</v>
      </c>
      <c r="L11" s="165">
        <v>-7.2322670375521554</v>
      </c>
      <c r="M11" s="165">
        <v>24.068965517241381</v>
      </c>
      <c r="N11" s="165">
        <v>-28.571428571428573</v>
      </c>
      <c r="O11" s="165">
        <v>-33.487511563367249</v>
      </c>
      <c r="P11" s="165">
        <v>23.509369676320272</v>
      </c>
      <c r="Q11" s="165">
        <v>19.148936170212767</v>
      </c>
      <c r="R11" s="165">
        <v>18.72597473915431</v>
      </c>
      <c r="S11" s="165">
        <v>-18.016759776536311</v>
      </c>
      <c r="T11" s="165">
        <v>113.63636363636364</v>
      </c>
      <c r="U11" s="165">
        <v>1.1104941699056079</v>
      </c>
      <c r="V11" s="165">
        <v>-23.545114789108382</v>
      </c>
      <c r="W11" s="165">
        <v>22.222222222222221</v>
      </c>
      <c r="X11" s="165">
        <v>50.459482038429407</v>
      </c>
      <c r="Y11" s="165">
        <v>28.905712319339298</v>
      </c>
      <c r="Z11" s="165">
        <v>-59.090909090909093</v>
      </c>
      <c r="AA11" s="165">
        <v>-21.611001964636543</v>
      </c>
      <c r="AB11" s="165">
        <v>-4.596191726854892</v>
      </c>
      <c r="AC11" s="165">
        <v>100</v>
      </c>
      <c r="AD11" s="165">
        <v>27.144046627810159</v>
      </c>
      <c r="AE11" s="165">
        <v>4.6016483516483513</v>
      </c>
      <c r="AF11" s="165">
        <v>-29.032258064516128</v>
      </c>
      <c r="AG11" s="165">
        <v>-21.962313190383366</v>
      </c>
      <c r="AH11" s="165">
        <v>-29.763627592860587</v>
      </c>
      <c r="AI11" s="165">
        <v>244.44444444444446</v>
      </c>
      <c r="AJ11" s="165">
        <v>26.5625</v>
      </c>
      <c r="AK11" s="165">
        <v>34.174757281553397</v>
      </c>
      <c r="AL11" s="165">
        <v>-71.875</v>
      </c>
      <c r="AM11" s="165">
        <v>-14.124293785310735</v>
      </c>
      <c r="AN11" s="165">
        <v>0</v>
      </c>
      <c r="AO11" s="165">
        <v>39.130434782608695</v>
      </c>
      <c r="AP11" s="165">
        <v>29.079307201458523</v>
      </c>
      <c r="AQ11" s="165">
        <v>0.38986354775828458</v>
      </c>
      <c r="AR11" s="165">
        <v>-20.689655172413794</v>
      </c>
      <c r="AS11" s="165">
        <v>-7.4261603375527425</v>
      </c>
      <c r="AT11" s="165">
        <v>-25.254978144730451</v>
      </c>
      <c r="AU11" s="165">
        <v>7.4074074074074074</v>
      </c>
      <c r="AV11" s="165">
        <v>-2.8688524590163933</v>
      </c>
      <c r="AW11" s="165">
        <v>68.770491803278688</v>
      </c>
      <c r="AX11" s="165">
        <v>-12.903225806451612</v>
      </c>
      <c r="AY11" s="165">
        <v>-23.076923076923077</v>
      </c>
      <c r="AZ11" s="165">
        <v>-41.204819277108435</v>
      </c>
      <c r="BA11" s="165">
        <v>-18.421052631578949</v>
      </c>
      <c r="BB11" s="165">
        <v>8.8538091969800963</v>
      </c>
      <c r="BC11" s="165">
        <v>12.64929424538545</v>
      </c>
      <c r="BD11" s="165">
        <v>22.580645161290324</v>
      </c>
      <c r="BE11" s="165">
        <v>-11.803874092009686</v>
      </c>
      <c r="BF11" s="165">
        <v>-34.237772224205642</v>
      </c>
      <c r="BG11" s="165">
        <v>10.714285714285714</v>
      </c>
      <c r="BH11" s="165">
        <v>-6.0496067755595885E-2</v>
      </c>
      <c r="BI11" s="165">
        <v>41.037260825780464</v>
      </c>
      <c r="BJ11" s="165">
        <v>-15.151515151515152</v>
      </c>
      <c r="BK11" s="165">
        <v>3.3771106941838651</v>
      </c>
      <c r="BL11" s="165">
        <v>12.013536379018612</v>
      </c>
      <c r="BM11" s="165">
        <v>37.5</v>
      </c>
      <c r="BN11" s="165">
        <v>68.848996832101378</v>
      </c>
      <c r="BO11" s="165">
        <v>-7.6081292339760296</v>
      </c>
      <c r="BP11" s="165">
        <v>-20</v>
      </c>
      <c r="BQ11" s="165">
        <v>-3.9553752535496955</v>
      </c>
      <c r="BR11" s="165">
        <v>-17.815845824411134</v>
      </c>
      <c r="BS11" s="165">
        <v>-28.571428571428573</v>
      </c>
      <c r="BT11" s="165">
        <v>-23.148869836321122</v>
      </c>
      <c r="BU11" s="165">
        <v>43.869377695625388</v>
      </c>
      <c r="BV11" s="165">
        <v>-47.5</v>
      </c>
      <c r="BW11" s="165">
        <v>-40.902809765085216</v>
      </c>
      <c r="BX11" s="165">
        <v>28.097868981846883</v>
      </c>
      <c r="BY11" s="165">
        <v>53.846153846153847</v>
      </c>
      <c r="BZ11" s="165">
        <v>-8.473861720067454</v>
      </c>
      <c r="CA11" s="165">
        <v>-6.4944649446494465</v>
      </c>
      <c r="CB11" s="165">
        <v>-8.7719298245614041</v>
      </c>
      <c r="CC11" s="165">
        <v>-60.161236143768896</v>
      </c>
      <c r="CD11" s="165">
        <v>-29.131799163179917</v>
      </c>
      <c r="CE11" s="165">
        <v>39.024390243902438</v>
      </c>
      <c r="CF11" s="165">
        <v>379.38808373590985</v>
      </c>
      <c r="CG11" s="165">
        <v>69.503546099290787</v>
      </c>
      <c r="CH11" s="165">
        <v>-68.217054263565885</v>
      </c>
      <c r="CI11" s="165">
        <v>-71.189979123173273</v>
      </c>
      <c r="CJ11" s="165">
        <v>-15.060240963855422</v>
      </c>
      <c r="CK11" s="165">
        <v>126.31578947368421</v>
      </c>
      <c r="CL11" s="165">
        <v>116.85110663983903</v>
      </c>
      <c r="CM11" s="165">
        <v>33.199598796389168</v>
      </c>
      <c r="CN11" s="165">
        <v>-3.3898305084745761</v>
      </c>
      <c r="CO11" s="165">
        <v>-3.7288135593220337</v>
      </c>
      <c r="CP11" s="165">
        <v>7.0891514500537056</v>
      </c>
      <c r="CQ11" s="165">
        <v>37.209302325581397</v>
      </c>
      <c r="CR11" s="165">
        <v>33.830200907323395</v>
      </c>
      <c r="CS11" s="165">
        <v>246.09665427509293</v>
      </c>
      <c r="CT11" s="165">
        <v>34.375</v>
      </c>
      <c r="CU11" s="165">
        <v>1.7139090309822018</v>
      </c>
      <c r="CV11" s="165">
        <v>23.394495412844037</v>
      </c>
      <c r="CW11" s="165">
        <v>113.33333333333333</v>
      </c>
      <c r="CX11" s="165">
        <v>-1.2369791666666667</v>
      </c>
      <c r="CY11" s="165">
        <v>-12.8</v>
      </c>
      <c r="CZ11" s="165">
        <v>0</v>
      </c>
      <c r="DA11" s="165">
        <v>131.67420814479638</v>
      </c>
      <c r="DB11" s="165">
        <v>257.14285714285717</v>
      </c>
      <c r="DC11" s="165">
        <v>66.666666666666671</v>
      </c>
      <c r="DD11" s="165">
        <v>10.684474123539232</v>
      </c>
      <c r="DE11" s="165">
        <v>100</v>
      </c>
      <c r="DF11" s="103"/>
      <c r="DG11" s="103"/>
      <c r="DH11" s="103"/>
      <c r="DI11" s="103"/>
      <c r="DJ11" s="103"/>
      <c r="DK11" s="103"/>
      <c r="DL11" s="103"/>
      <c r="DM11" s="103"/>
      <c r="DN11" s="103"/>
      <c r="DO11" s="103"/>
      <c r="DP11" s="103"/>
      <c r="DQ11" s="103"/>
      <c r="DR11" s="103"/>
      <c r="DS11" s="103"/>
    </row>
    <row r="12" spans="1:123" ht="14" x14ac:dyDescent="0.15">
      <c r="A12" s="38" t="s">
        <v>6</v>
      </c>
      <c r="B12" s="165">
        <v>4.5454545454545459</v>
      </c>
      <c r="C12" s="165">
        <v>-24.312767257177764</v>
      </c>
      <c r="D12" s="165">
        <v>30.58637083993661</v>
      </c>
      <c r="E12" s="165">
        <v>33.333333333333336</v>
      </c>
      <c r="F12" s="165">
        <v>13.052486187845304</v>
      </c>
      <c r="G12" s="165">
        <v>-20.025348542458808</v>
      </c>
      <c r="H12" s="165">
        <v>-35.294117647058826</v>
      </c>
      <c r="I12" s="165">
        <v>-31.471840984382396</v>
      </c>
      <c r="J12" s="165">
        <v>-33.445803458456346</v>
      </c>
      <c r="K12" s="165">
        <v>-37.804878048780488</v>
      </c>
      <c r="L12" s="165">
        <v>-9.5462328767123292</v>
      </c>
      <c r="M12" s="165">
        <v>29.846659364731654</v>
      </c>
      <c r="N12" s="165">
        <v>0</v>
      </c>
      <c r="O12" s="165">
        <v>-20.191322172873249</v>
      </c>
      <c r="P12" s="165">
        <v>12.646514497223937</v>
      </c>
      <c r="Q12" s="165">
        <v>95.238095238095241</v>
      </c>
      <c r="R12" s="165">
        <v>18.07180314643001</v>
      </c>
      <c r="S12" s="165">
        <v>-10.044395116537181</v>
      </c>
      <c r="T12" s="165">
        <v>-19.23076923076923</v>
      </c>
      <c r="U12" s="165">
        <v>-4.8368522072936662</v>
      </c>
      <c r="V12" s="165">
        <v>-26.388888888888889</v>
      </c>
      <c r="W12" s="165">
        <v>30</v>
      </c>
      <c r="X12" s="165">
        <v>31.698685540950454</v>
      </c>
      <c r="Y12" s="165">
        <v>30.699412706887347</v>
      </c>
      <c r="Z12" s="165">
        <v>-35.483870967741936</v>
      </c>
      <c r="AA12" s="165">
        <v>-16.855821773854561</v>
      </c>
      <c r="AB12" s="165">
        <v>0.8073196986006459</v>
      </c>
      <c r="AC12" s="165">
        <v>51.219512195121951</v>
      </c>
      <c r="AD12" s="165">
        <v>31.509121061359867</v>
      </c>
      <c r="AE12" s="165">
        <v>-10.024213075060533</v>
      </c>
      <c r="AF12" s="165">
        <v>2.5</v>
      </c>
      <c r="AG12" s="165">
        <v>-21.484375</v>
      </c>
      <c r="AH12" s="165">
        <v>-23.631656804733726</v>
      </c>
      <c r="AI12" s="165">
        <v>25</v>
      </c>
      <c r="AJ12" s="165">
        <v>36.009445100354192</v>
      </c>
      <c r="AK12" s="165">
        <v>38.170669391926417</v>
      </c>
      <c r="AL12" s="165">
        <v>-28.888888888888889</v>
      </c>
      <c r="AM12" s="165">
        <v>-19.448407037565381</v>
      </c>
      <c r="AN12" s="165">
        <v>-0.5083884087442806</v>
      </c>
      <c r="AO12" s="165">
        <v>4.6511627906976747</v>
      </c>
      <c r="AP12" s="165">
        <v>28.860294117647058</v>
      </c>
      <c r="AQ12" s="165">
        <v>-2.6237623762376239</v>
      </c>
      <c r="AR12" s="165">
        <v>34.375</v>
      </c>
      <c r="AS12" s="165">
        <v>-6.4756446991404015</v>
      </c>
      <c r="AT12" s="165">
        <v>-26.250456370938299</v>
      </c>
      <c r="AU12" s="165">
        <v>23.076923076923077</v>
      </c>
      <c r="AV12" s="165">
        <v>0.57636887608069165</v>
      </c>
      <c r="AW12" s="165">
        <v>57.867435158501443</v>
      </c>
      <c r="AX12" s="165">
        <v>-49.019607843137258</v>
      </c>
      <c r="AY12" s="165">
        <v>-26.576385950063479</v>
      </c>
      <c r="AZ12" s="165">
        <v>-32.699767261442979</v>
      </c>
      <c r="BA12" s="165">
        <v>13.333333333333334</v>
      </c>
      <c r="BB12" s="165">
        <v>12.149976269577598</v>
      </c>
      <c r="BC12" s="165">
        <v>5.8292282430213467</v>
      </c>
      <c r="BD12" s="165">
        <v>-45.783132530120483</v>
      </c>
      <c r="BE12" s="165">
        <v>-14.557988645579886</v>
      </c>
      <c r="BF12" s="165">
        <v>-27.174887892376681</v>
      </c>
      <c r="BG12" s="165">
        <v>6.4102564102564106</v>
      </c>
      <c r="BH12" s="165">
        <v>-3.2941176470588234</v>
      </c>
      <c r="BI12" s="165">
        <v>36.030906872712485</v>
      </c>
      <c r="BJ12" s="165">
        <v>4</v>
      </c>
      <c r="BK12" s="165">
        <v>2.9471134436818733</v>
      </c>
      <c r="BL12" s="165">
        <v>3.0595138306789607</v>
      </c>
      <c r="BM12" s="165">
        <v>44.230769230769234</v>
      </c>
      <c r="BN12" s="165">
        <v>73.70266479663394</v>
      </c>
      <c r="BO12" s="165">
        <v>-4.2536115569823432</v>
      </c>
      <c r="BP12" s="165">
        <v>-7.1428571428571432</v>
      </c>
      <c r="BQ12" s="165">
        <v>6.8965517241379306</v>
      </c>
      <c r="BR12" s="165">
        <v>-18.985695708712615</v>
      </c>
      <c r="BS12" s="165">
        <v>19.148936170212767</v>
      </c>
      <c r="BT12" s="165">
        <v>-31.343283582089551</v>
      </c>
      <c r="BU12" s="165">
        <v>41.295360587965092</v>
      </c>
      <c r="BV12" s="165">
        <v>-58.771929824561404</v>
      </c>
      <c r="BW12" s="165">
        <v>-43.648491879350345</v>
      </c>
      <c r="BX12" s="165">
        <v>26.938775510204081</v>
      </c>
      <c r="BY12" s="165">
        <v>32.558139534883722</v>
      </c>
      <c r="BZ12" s="165">
        <v>10.05426109160549</v>
      </c>
      <c r="CA12" s="165">
        <v>-5.6655665566556657</v>
      </c>
      <c r="CB12" s="165">
        <v>10.256410256410257</v>
      </c>
      <c r="CC12" s="165">
        <v>76.011235955056179</v>
      </c>
      <c r="CD12" s="165">
        <v>-24.969046636401156</v>
      </c>
      <c r="CE12" s="165">
        <v>77.272727272727266</v>
      </c>
      <c r="CF12" s="165">
        <v>-2.2515101592531575</v>
      </c>
      <c r="CG12" s="165">
        <v>68.615170494084893</v>
      </c>
      <c r="CH12" s="165">
        <v>-79.047619047619051</v>
      </c>
      <c r="CI12" s="165">
        <v>-71.304758903246139</v>
      </c>
      <c r="CJ12" s="165">
        <v>-10.1875</v>
      </c>
      <c r="CK12" s="165">
        <v>144.18604651162789</v>
      </c>
      <c r="CL12" s="165">
        <v>114.03035413153457</v>
      </c>
      <c r="CM12" s="165">
        <v>49.114631873252563</v>
      </c>
      <c r="CN12" s="165">
        <v>26.470588235294116</v>
      </c>
      <c r="CO12" s="165">
        <v>7.1170520231213876</v>
      </c>
      <c r="CP12" s="165">
        <v>54.610951008645536</v>
      </c>
      <c r="CQ12" s="165">
        <v>33.333333333333336</v>
      </c>
      <c r="CR12" s="165">
        <v>28.266913809082485</v>
      </c>
      <c r="CS12" s="165">
        <v>257.73195876288662</v>
      </c>
      <c r="CT12" s="165">
        <v>-10.526315789473685</v>
      </c>
      <c r="CU12" s="165">
        <v>0.13921113689095127</v>
      </c>
      <c r="CV12" s="165">
        <v>23.566878980891719</v>
      </c>
      <c r="CW12" s="165">
        <v>54.054054054054056</v>
      </c>
      <c r="CX12" s="165">
        <v>-4.7724259832081311</v>
      </c>
      <c r="CY12" s="165">
        <v>0.64102564102564108</v>
      </c>
      <c r="CZ12" s="165">
        <v>48</v>
      </c>
      <c r="DA12" s="165">
        <v>104.61121157323689</v>
      </c>
      <c r="DB12" s="165">
        <v>168.9655172413793</v>
      </c>
      <c r="DC12" s="165">
        <v>56.25</v>
      </c>
      <c r="DD12" s="165">
        <v>24.409448818897637</v>
      </c>
      <c r="DE12" s="165">
        <v>5.4545454545454541</v>
      </c>
      <c r="DF12" s="103"/>
      <c r="DG12" s="103"/>
      <c r="DH12" s="103"/>
      <c r="DI12" s="103"/>
      <c r="DJ12" s="103"/>
      <c r="DK12" s="103"/>
      <c r="DL12" s="103"/>
      <c r="DM12" s="103"/>
      <c r="DN12" s="103"/>
      <c r="DO12" s="103"/>
      <c r="DP12" s="103"/>
      <c r="DQ12" s="103"/>
      <c r="DR12" s="103"/>
      <c r="DS12" s="103"/>
    </row>
    <row r="13" spans="1:123" ht="14" x14ac:dyDescent="0.15">
      <c r="A13" s="38" t="s">
        <v>7</v>
      </c>
      <c r="B13" s="165">
        <v>-31.428571428571427</v>
      </c>
      <c r="C13" s="165">
        <v>-24.32938240798503</v>
      </c>
      <c r="D13" s="165">
        <v>-3.1141868512110729</v>
      </c>
      <c r="E13" s="165">
        <v>75</v>
      </c>
      <c r="F13" s="165">
        <v>15.823699421965317</v>
      </c>
      <c r="G13" s="165">
        <v>6.6420664206642064</v>
      </c>
      <c r="H13" s="165">
        <v>-62.264150943396224</v>
      </c>
      <c r="I13" s="165">
        <v>-34.747760490334748</v>
      </c>
      <c r="J13" s="165">
        <v>-35.964083175803403</v>
      </c>
      <c r="K13" s="165">
        <v>17.777777777777779</v>
      </c>
      <c r="L13" s="165">
        <v>-15.69952305246423</v>
      </c>
      <c r="M13" s="165">
        <v>33.839342188488295</v>
      </c>
      <c r="N13" s="165">
        <v>-33.823529411764703</v>
      </c>
      <c r="O13" s="165">
        <v>-25.007451564828614</v>
      </c>
      <c r="P13" s="165">
        <v>8.3618917066483895</v>
      </c>
      <c r="Q13" s="165">
        <v>9.67741935483871</v>
      </c>
      <c r="R13" s="165">
        <v>6.0366624525916563</v>
      </c>
      <c r="S13" s="165">
        <v>-17.102272727272727</v>
      </c>
      <c r="T13" s="165">
        <v>14.814814814814815</v>
      </c>
      <c r="U13" s="165">
        <v>2.7606365703150373</v>
      </c>
      <c r="V13" s="165">
        <v>-27.957429390094145</v>
      </c>
      <c r="W13" s="165">
        <v>12.5</v>
      </c>
      <c r="X13" s="165">
        <v>31.581196581196583</v>
      </c>
      <c r="Y13" s="165">
        <v>37.016264722378011</v>
      </c>
      <c r="Z13" s="165">
        <v>0</v>
      </c>
      <c r="AA13" s="165">
        <v>-22.02599133622126</v>
      </c>
      <c r="AB13" s="165">
        <v>-1.8171806167400881</v>
      </c>
      <c r="AC13" s="165">
        <v>14.285714285714286</v>
      </c>
      <c r="AD13" s="165">
        <v>36.223331820245122</v>
      </c>
      <c r="AE13" s="165">
        <v>1.8508132361189007</v>
      </c>
      <c r="AF13" s="165">
        <v>-26.315789473684209</v>
      </c>
      <c r="AG13" s="165">
        <v>-24.139118457300274</v>
      </c>
      <c r="AH13" s="165">
        <v>-31.607211354046797</v>
      </c>
      <c r="AI13" s="165">
        <v>83.870967741935488</v>
      </c>
      <c r="AJ13" s="165">
        <v>28.8948069241012</v>
      </c>
      <c r="AK13" s="165">
        <v>30.35</v>
      </c>
      <c r="AL13" s="165">
        <v>-22.5</v>
      </c>
      <c r="AM13" s="165">
        <v>-14.334600760456274</v>
      </c>
      <c r="AN13" s="165">
        <v>4.3841336116910226</v>
      </c>
      <c r="AO13" s="165">
        <v>2.5641025641025643</v>
      </c>
      <c r="AP13" s="165">
        <v>26.503126503126502</v>
      </c>
      <c r="AQ13" s="165">
        <v>1.4830508474576272</v>
      </c>
      <c r="AR13" s="165">
        <v>8.3333333333333339</v>
      </c>
      <c r="AS13" s="165">
        <v>-3.9279112754158967</v>
      </c>
      <c r="AT13" s="165">
        <v>-29.761904761904763</v>
      </c>
      <c r="AU13" s="165">
        <v>-10</v>
      </c>
      <c r="AV13" s="165">
        <v>1.4533520862634786</v>
      </c>
      <c r="AW13" s="165">
        <v>26.019690576652604</v>
      </c>
      <c r="AX13" s="165">
        <v>-54.545454545454547</v>
      </c>
      <c r="AY13" s="165">
        <v>-24.334870521461511</v>
      </c>
      <c r="AZ13" s="165">
        <v>-5.535872453498671</v>
      </c>
      <c r="BA13" s="165">
        <v>91.304347826086953</v>
      </c>
      <c r="BB13" s="165">
        <v>14.780130293159608</v>
      </c>
      <c r="BC13" s="165">
        <v>2.8701594533029611</v>
      </c>
      <c r="BD13" s="165">
        <v>-25.806451612903224</v>
      </c>
      <c r="BE13" s="165">
        <v>-14.514444831186912</v>
      </c>
      <c r="BF13" s="165">
        <v>-29.984051036682615</v>
      </c>
      <c r="BG13" s="165">
        <v>-40.952380952380949</v>
      </c>
      <c r="BH13" s="165">
        <v>-13.43778246459777</v>
      </c>
      <c r="BI13" s="165">
        <v>34.318766066838045</v>
      </c>
      <c r="BJ13" s="165">
        <v>29.62962962962963</v>
      </c>
      <c r="BK13" s="165">
        <v>17.695035460992909</v>
      </c>
      <c r="BL13" s="165">
        <v>7.8558225508317934</v>
      </c>
      <c r="BM13" s="165">
        <v>125</v>
      </c>
      <c r="BN13" s="165">
        <v>73.431734317343171</v>
      </c>
      <c r="BO13" s="165">
        <v>7.0227497527200793</v>
      </c>
      <c r="BP13" s="165">
        <v>-42.857142857142854</v>
      </c>
      <c r="BQ13" s="165">
        <v>10.312075983717774</v>
      </c>
      <c r="BR13" s="165">
        <v>-22.32039953899347</v>
      </c>
      <c r="BS13" s="165">
        <v>-10</v>
      </c>
      <c r="BT13" s="165">
        <v>-29.032258064516128</v>
      </c>
      <c r="BU13" s="165">
        <v>37.579281183932345</v>
      </c>
      <c r="BV13" s="165">
        <v>-47.368421052631582</v>
      </c>
      <c r="BW13" s="165">
        <v>-46.798155737704917</v>
      </c>
      <c r="BX13" s="165">
        <v>30.482758620689655</v>
      </c>
      <c r="BY13" s="165">
        <v>16.666666666666668</v>
      </c>
      <c r="BZ13" s="165">
        <v>-2.4243939015246188</v>
      </c>
      <c r="CA13" s="165">
        <v>-6.8123393316195369</v>
      </c>
      <c r="CB13" s="165">
        <v>40.74074074074074</v>
      </c>
      <c r="CC13" s="165">
        <v>87.66416510318949</v>
      </c>
      <c r="CD13" s="165">
        <v>-20.975114271203658</v>
      </c>
      <c r="CE13" s="165">
        <v>26.5625</v>
      </c>
      <c r="CF13" s="165">
        <v>-3.6601897876186174</v>
      </c>
      <c r="CG13" s="165">
        <v>55.52922590837283</v>
      </c>
      <c r="CH13" s="165">
        <v>-73.109243697478988</v>
      </c>
      <c r="CI13" s="165">
        <v>-70.563979781856872</v>
      </c>
      <c r="CJ13" s="165">
        <v>-7.9272727272727277</v>
      </c>
      <c r="CK13" s="165">
        <v>120.37037037037037</v>
      </c>
      <c r="CL13" s="165">
        <v>123.48394768133174</v>
      </c>
      <c r="CM13" s="165">
        <v>61.764705882352942</v>
      </c>
      <c r="CN13" s="165">
        <v>54.285714285714285</v>
      </c>
      <c r="CO13" s="165">
        <v>5.9527559055118111</v>
      </c>
      <c r="CP13" s="165">
        <v>38.436482084690553</v>
      </c>
      <c r="CQ13" s="165">
        <v>34.615384615384613</v>
      </c>
      <c r="CR13" s="165">
        <v>34.819532908704886</v>
      </c>
      <c r="CS13" s="165">
        <v>243.0167597765363</v>
      </c>
      <c r="CT13" s="165">
        <v>20.930232558139537</v>
      </c>
      <c r="CU13" s="165">
        <v>-3.2456861133935906</v>
      </c>
      <c r="CV13" s="165">
        <v>-8.6734693877551017</v>
      </c>
      <c r="CW13" s="165">
        <v>22.857142857142858</v>
      </c>
      <c r="CX13" s="165">
        <v>-6.1680801850424052</v>
      </c>
      <c r="CY13" s="165">
        <v>-6.2200956937799043</v>
      </c>
      <c r="CZ13" s="165">
        <v>218.18181818181819</v>
      </c>
      <c r="DA13" s="165">
        <v>123.23580034423408</v>
      </c>
      <c r="DB13" s="165">
        <v>178.66666666666666</v>
      </c>
      <c r="DC13" s="165">
        <v>-21.428571428571427</v>
      </c>
      <c r="DD13" s="165">
        <v>17.611336032388664</v>
      </c>
      <c r="DE13" s="165">
        <v>-15.730337078651685</v>
      </c>
      <c r="DF13" s="103"/>
      <c r="DG13" s="103"/>
      <c r="DH13" s="103"/>
      <c r="DI13" s="103"/>
      <c r="DJ13" s="103"/>
      <c r="DK13" s="103"/>
      <c r="DL13" s="103"/>
      <c r="DM13" s="103"/>
      <c r="DN13" s="103"/>
      <c r="DO13" s="103"/>
      <c r="DP13" s="103"/>
      <c r="DQ13" s="103"/>
      <c r="DR13" s="103"/>
      <c r="DS13" s="103"/>
    </row>
    <row r="14" spans="1:123" ht="14" x14ac:dyDescent="0.15">
      <c r="A14" s="38" t="s">
        <v>8</v>
      </c>
      <c r="B14" s="165">
        <v>-78.94736842105263</v>
      </c>
      <c r="C14" s="165">
        <v>-24.386503067484664</v>
      </c>
      <c r="D14" s="165">
        <v>-12.343470483005367</v>
      </c>
      <c r="E14" s="165">
        <v>171.42857142857142</v>
      </c>
      <c r="F14" s="165">
        <v>35.269709543568467</v>
      </c>
      <c r="G14" s="165">
        <v>-2.7826086956521738</v>
      </c>
      <c r="H14" s="165">
        <v>16.666666666666668</v>
      </c>
      <c r="I14" s="165">
        <v>-31.53409090909091</v>
      </c>
      <c r="J14" s="165">
        <v>-25.421530479896237</v>
      </c>
      <c r="K14" s="165">
        <v>-50</v>
      </c>
      <c r="L14" s="165">
        <v>-19.26605504587156</v>
      </c>
      <c r="M14" s="165">
        <v>24.959481361426256</v>
      </c>
      <c r="N14" s="165">
        <v>0</v>
      </c>
      <c r="O14" s="165">
        <v>-10.1956745623069</v>
      </c>
      <c r="P14" s="165">
        <v>-3.4428794992175273</v>
      </c>
      <c r="Q14" s="165">
        <v>200</v>
      </c>
      <c r="R14" s="165">
        <v>-6.634615384615385</v>
      </c>
      <c r="S14" s="165">
        <v>-12.225274725274724</v>
      </c>
      <c r="T14" s="165">
        <v>-33.333333333333336</v>
      </c>
      <c r="U14" s="165">
        <v>6.557377049180328</v>
      </c>
      <c r="V14" s="165">
        <v>-24.559585492227978</v>
      </c>
      <c r="W14" s="165" t="s">
        <v>29</v>
      </c>
      <c r="X14" s="165">
        <v>29.960053262316912</v>
      </c>
      <c r="Y14" s="165">
        <v>44.677661169415295</v>
      </c>
      <c r="Z14" s="165">
        <v>-100</v>
      </c>
      <c r="AA14" s="165">
        <v>-19.679144385026738</v>
      </c>
      <c r="AB14" s="165">
        <v>-18.559218559218561</v>
      </c>
      <c r="AC14" s="165">
        <v>-37.5</v>
      </c>
      <c r="AD14" s="165">
        <v>18.50443599493029</v>
      </c>
      <c r="AE14" s="165">
        <v>-7.7702702702702702</v>
      </c>
      <c r="AF14" s="165">
        <v>-27.272727272727273</v>
      </c>
      <c r="AG14" s="165">
        <v>-20.463709677419356</v>
      </c>
      <c r="AH14" s="165">
        <v>-30.407523510971785</v>
      </c>
      <c r="AI14" s="165">
        <v>175</v>
      </c>
      <c r="AJ14" s="165">
        <v>16.431924882629108</v>
      </c>
      <c r="AK14" s="165">
        <v>48.544819557625146</v>
      </c>
      <c r="AL14" s="165">
        <v>-69.230769230769226</v>
      </c>
      <c r="AM14" s="165">
        <v>-22.965641952983724</v>
      </c>
      <c r="AN14" s="165">
        <v>5.6580565805658054</v>
      </c>
      <c r="AO14" s="165">
        <v>44.444444444444443</v>
      </c>
      <c r="AP14" s="165">
        <v>15.811518324607329</v>
      </c>
      <c r="AQ14" s="165">
        <v>13.547486033519553</v>
      </c>
      <c r="AR14" s="165">
        <v>12.5</v>
      </c>
      <c r="AS14" s="165">
        <v>-4.4044044044044046</v>
      </c>
      <c r="AT14" s="165">
        <v>-36.581045172719222</v>
      </c>
      <c r="AU14" s="165">
        <v>-42.857142857142854</v>
      </c>
      <c r="AV14" s="165">
        <v>-3.1037827352085352</v>
      </c>
      <c r="AW14" s="165">
        <v>9.5053346265761398</v>
      </c>
      <c r="AX14" s="165">
        <v>75</v>
      </c>
      <c r="AY14" s="165">
        <v>-18.818897637795274</v>
      </c>
      <c r="AZ14" s="165">
        <v>0.88062622309197647</v>
      </c>
      <c r="BA14" s="165">
        <v>-27.272727272727273</v>
      </c>
      <c r="BB14" s="165">
        <v>32.429614181439</v>
      </c>
      <c r="BC14" s="165">
        <v>17.336394948335247</v>
      </c>
      <c r="BD14" s="165">
        <v>-50</v>
      </c>
      <c r="BE14" s="165">
        <v>-22.661290322580644</v>
      </c>
      <c r="BF14" s="165">
        <v>-30.040160642570282</v>
      </c>
      <c r="BG14" s="165">
        <v>4.7619047619047619</v>
      </c>
      <c r="BH14" s="165">
        <v>-14.482758620689655</v>
      </c>
      <c r="BI14" s="165">
        <v>39.887640449438202</v>
      </c>
      <c r="BJ14" s="165">
        <v>23.529411764705884</v>
      </c>
      <c r="BK14" s="165">
        <v>7.9672375279225616</v>
      </c>
      <c r="BL14" s="165">
        <v>-2.6258205689277898</v>
      </c>
      <c r="BM14" s="165">
        <v>70</v>
      </c>
      <c r="BN14" s="165">
        <v>65.598027127003704</v>
      </c>
      <c r="BO14" s="165">
        <v>4.1002277904328022</v>
      </c>
      <c r="BP14" s="165">
        <v>-47.368421052631582</v>
      </c>
      <c r="BQ14" s="165">
        <v>9.7428958051420835</v>
      </c>
      <c r="BR14" s="165">
        <v>-8.6368366285119667</v>
      </c>
      <c r="BS14" s="165">
        <v>5.5555555555555554</v>
      </c>
      <c r="BT14" s="165">
        <v>-16.591422121896162</v>
      </c>
      <c r="BU14" s="165">
        <v>59.900166389351078</v>
      </c>
      <c r="BV14" s="165">
        <v>0</v>
      </c>
      <c r="BW14" s="165">
        <v>-36.623748211731048</v>
      </c>
      <c r="BX14" s="165">
        <v>12.546816479400748</v>
      </c>
      <c r="BY14" s="165">
        <v>-45.454545454545453</v>
      </c>
      <c r="BZ14" s="165">
        <v>5.0338091660405713</v>
      </c>
      <c r="CA14" s="165">
        <v>12.184873949579831</v>
      </c>
      <c r="CB14" s="165">
        <v>83.333333333333329</v>
      </c>
      <c r="CC14" s="165">
        <v>-50.64886911383018</v>
      </c>
      <c r="CD14" s="165">
        <v>-24.444444444444443</v>
      </c>
      <c r="CE14" s="165">
        <v>-30.76923076923077</v>
      </c>
      <c r="CF14" s="165">
        <v>219.9288256227758</v>
      </c>
      <c r="CG14" s="165">
        <v>56.327543424317618</v>
      </c>
      <c r="CH14" s="165">
        <v>-13.333333333333334</v>
      </c>
      <c r="CI14" s="165">
        <v>-63.648124191461839</v>
      </c>
      <c r="CJ14" s="165">
        <v>-32.945091514143094</v>
      </c>
      <c r="CK14" s="165">
        <v>76.470588235294116</v>
      </c>
      <c r="CL14" s="165">
        <v>117.74647887323944</v>
      </c>
      <c r="CM14" s="165">
        <v>56.919060052219322</v>
      </c>
      <c r="CN14" s="165">
        <v>142.85714285714286</v>
      </c>
      <c r="CO14" s="165">
        <v>17.290748898678412</v>
      </c>
      <c r="CP14" s="165">
        <v>100.52356020942409</v>
      </c>
      <c r="CQ14" s="165">
        <v>40</v>
      </c>
      <c r="CR14" s="165">
        <v>31.213872832369944</v>
      </c>
      <c r="CS14" s="165">
        <v>235.08771929824562</v>
      </c>
      <c r="CT14" s="165">
        <v>-61.53846153846154</v>
      </c>
      <c r="CU14" s="165">
        <v>-9.6605744125326378</v>
      </c>
      <c r="CV14" s="165">
        <v>35.714285714285715</v>
      </c>
      <c r="CW14" s="165">
        <v>-7.1428571428571432</v>
      </c>
      <c r="CX14" s="165">
        <v>12.316715542521994</v>
      </c>
      <c r="CY14" s="165">
        <v>-6.666666666666667</v>
      </c>
      <c r="CZ14" s="165">
        <v>366.66666666666669</v>
      </c>
      <c r="DA14" s="165">
        <v>137.63066202090593</v>
      </c>
      <c r="DB14" s="165">
        <v>221.42857142857142</v>
      </c>
      <c r="DC14" s="165">
        <v>-25</v>
      </c>
      <c r="DD14" s="165">
        <v>-3.0405405405405403</v>
      </c>
      <c r="DE14" s="165">
        <v>16.666666666666668</v>
      </c>
      <c r="DF14" s="103"/>
      <c r="DG14" s="103"/>
      <c r="DH14" s="103"/>
      <c r="DI14" s="103"/>
      <c r="DJ14" s="103"/>
      <c r="DK14" s="103"/>
      <c r="DL14" s="103"/>
      <c r="DM14" s="103"/>
      <c r="DN14" s="103"/>
      <c r="DO14" s="103"/>
      <c r="DP14" s="103"/>
      <c r="DQ14" s="103"/>
      <c r="DR14" s="103"/>
      <c r="DS14" s="103"/>
    </row>
    <row r="15" spans="1:123" ht="14" x14ac:dyDescent="0.15">
      <c r="A15" s="38" t="s">
        <v>9</v>
      </c>
      <c r="B15" s="165">
        <v>3.7037037037037037</v>
      </c>
      <c r="C15" s="165">
        <v>-26.142920550377276</v>
      </c>
      <c r="D15" s="165">
        <v>-3.6319612590799033</v>
      </c>
      <c r="E15" s="165">
        <v>22.727272727272727</v>
      </c>
      <c r="F15" s="165">
        <v>29.706390328151986</v>
      </c>
      <c r="G15" s="165">
        <v>-8.9807162534435268</v>
      </c>
      <c r="H15" s="165">
        <v>-46.341463414634148</v>
      </c>
      <c r="I15" s="165">
        <v>-38.141025641025642</v>
      </c>
      <c r="J15" s="165">
        <v>-35.501066098081026</v>
      </c>
      <c r="K15" s="165">
        <v>17.142857142857142</v>
      </c>
      <c r="L15" s="165">
        <v>-3.6376115305422099</v>
      </c>
      <c r="M15" s="165">
        <v>44.381734222678297</v>
      </c>
      <c r="N15" s="165">
        <v>-28.571428571428573</v>
      </c>
      <c r="O15" s="165">
        <v>-7.5800824611481126</v>
      </c>
      <c r="P15" s="165">
        <v>-3.2274081429990069</v>
      </c>
      <c r="Q15" s="165">
        <v>44.117647058823529</v>
      </c>
      <c r="R15" s="165">
        <v>13.580691642651297</v>
      </c>
      <c r="S15" s="165">
        <v>-1.9951338199513382</v>
      </c>
      <c r="T15" s="165">
        <v>3.0303030303030303</v>
      </c>
      <c r="U15" s="165">
        <v>-0.96325365679628971</v>
      </c>
      <c r="V15" s="165">
        <v>-34.968354430379748</v>
      </c>
      <c r="W15" s="165">
        <v>32</v>
      </c>
      <c r="X15" s="165">
        <v>37.401960784313722</v>
      </c>
      <c r="Y15" s="165">
        <v>55.358898721730583</v>
      </c>
      <c r="Z15" s="165">
        <v>0</v>
      </c>
      <c r="AA15" s="165">
        <v>-17.475728155339805</v>
      </c>
      <c r="AB15" s="165">
        <v>4.9188391539596657E-2</v>
      </c>
      <c r="AC15" s="165">
        <v>4.166666666666667</v>
      </c>
      <c r="AD15" s="165">
        <v>23.046291687406669</v>
      </c>
      <c r="AE15" s="165">
        <v>-7.4225865209471769</v>
      </c>
      <c r="AF15" s="165">
        <v>-33.333333333333336</v>
      </c>
      <c r="AG15" s="165">
        <v>-25.03731343283582</v>
      </c>
      <c r="AH15" s="165">
        <v>-33.815551537070526</v>
      </c>
      <c r="AI15" s="165">
        <v>38.46153846153846</v>
      </c>
      <c r="AJ15" s="165">
        <v>22.040072859744992</v>
      </c>
      <c r="AK15" s="165">
        <v>33.360128617363344</v>
      </c>
      <c r="AL15" s="165">
        <v>-13.333333333333334</v>
      </c>
      <c r="AM15" s="165">
        <v>-20.836337418889691</v>
      </c>
      <c r="AN15" s="165">
        <v>18.645684310920362</v>
      </c>
      <c r="AO15" s="165">
        <v>-11.764705882352942</v>
      </c>
      <c r="AP15" s="165">
        <v>23.728813559322035</v>
      </c>
      <c r="AQ15" s="165">
        <v>2.5929549902152642</v>
      </c>
      <c r="AR15" s="165">
        <v>-26.086956521739129</v>
      </c>
      <c r="AS15" s="165">
        <v>-5.1607445008460235</v>
      </c>
      <c r="AT15" s="165">
        <v>-38.135593220338983</v>
      </c>
      <c r="AU15" s="165">
        <v>43.75</v>
      </c>
      <c r="AV15" s="165">
        <v>-2.3543990086741018</v>
      </c>
      <c r="AW15" s="165">
        <v>36.47253201156547</v>
      </c>
      <c r="AX15" s="165">
        <v>-46.666666666666664</v>
      </c>
      <c r="AY15" s="165">
        <v>-25.553505535055351</v>
      </c>
      <c r="AZ15" s="165">
        <v>-3.3918595371109337</v>
      </c>
      <c r="BA15" s="165">
        <v>17.647058823529413</v>
      </c>
      <c r="BB15" s="165">
        <v>22.948960302457468</v>
      </c>
      <c r="BC15" s="165">
        <v>-1.8409714061887974</v>
      </c>
      <c r="BD15" s="165">
        <v>18.604651162790699</v>
      </c>
      <c r="BE15" s="165">
        <v>-8.6986537797721777</v>
      </c>
      <c r="BF15" s="165">
        <v>-33.009708737864081</v>
      </c>
      <c r="BG15" s="165">
        <v>-18.867924528301888</v>
      </c>
      <c r="BH15" s="165">
        <v>-18.071266968325791</v>
      </c>
      <c r="BI15" s="165">
        <v>42.894638170228724</v>
      </c>
      <c r="BJ15" s="165">
        <v>-30.263157894736842</v>
      </c>
      <c r="BK15" s="165">
        <v>8.9340727048675301</v>
      </c>
      <c r="BL15" s="165">
        <v>11.964735516372796</v>
      </c>
      <c r="BM15" s="165">
        <v>58.333333333333336</v>
      </c>
      <c r="BN15" s="165">
        <v>61.895261845386536</v>
      </c>
      <c r="BO15" s="165">
        <v>0.93220338983050843</v>
      </c>
      <c r="BP15" s="165">
        <v>-23.80952380952381</v>
      </c>
      <c r="BQ15" s="165">
        <v>21.88449848024316</v>
      </c>
      <c r="BR15" s="165">
        <v>-22.825376062786134</v>
      </c>
      <c r="BS15" s="165">
        <v>-19.23076923076923</v>
      </c>
      <c r="BT15" s="165">
        <v>-26.921368280764106</v>
      </c>
      <c r="BU15" s="165">
        <v>64.32025792584632</v>
      </c>
      <c r="BV15" s="165">
        <v>-33.898305084745765</v>
      </c>
      <c r="BW15" s="165">
        <v>-44.433473216489759</v>
      </c>
      <c r="BX15" s="165">
        <v>16.896984924623116</v>
      </c>
      <c r="BY15" s="165">
        <v>34.090909090909093</v>
      </c>
      <c r="BZ15" s="165">
        <v>-4.4350082566643074</v>
      </c>
      <c r="CA15" s="165">
        <v>-1.5460729746444033</v>
      </c>
      <c r="CB15" s="165">
        <v>41.935483870967744</v>
      </c>
      <c r="CC15" s="165">
        <v>350.47821466524971</v>
      </c>
      <c r="CD15" s="165">
        <v>-20.029673590504451</v>
      </c>
      <c r="CE15" s="165">
        <v>51.219512195121951</v>
      </c>
      <c r="CF15" s="165">
        <v>-59.734702610183994</v>
      </c>
      <c r="CG15" s="165">
        <v>65.061224489795919</v>
      </c>
      <c r="CH15" s="165">
        <v>-75.449101796407192</v>
      </c>
      <c r="CI15" s="165">
        <v>-65.788317962231005</v>
      </c>
      <c r="CJ15" s="165">
        <v>-9.191994069681245</v>
      </c>
      <c r="CK15" s="165">
        <v>153.03030303030303</v>
      </c>
      <c r="CL15" s="165">
        <v>138.42931937172776</v>
      </c>
      <c r="CM15" s="165">
        <v>67.369727047146398</v>
      </c>
      <c r="CN15" s="165">
        <v>53.488372093023258</v>
      </c>
      <c r="CO15" s="165">
        <v>19.774247491638796</v>
      </c>
      <c r="CP15" s="165">
        <v>87.006960556844547</v>
      </c>
      <c r="CQ15" s="165">
        <v>16.216216216216218</v>
      </c>
      <c r="CR15" s="165">
        <v>28.464017185821696</v>
      </c>
      <c r="CS15" s="165">
        <v>268.37606837606836</v>
      </c>
      <c r="CT15" s="165">
        <v>27.586206896551722</v>
      </c>
      <c r="CU15" s="165">
        <v>-0.85197018104366351</v>
      </c>
      <c r="CV15" s="165">
        <v>31.460674157303369</v>
      </c>
      <c r="CW15" s="165">
        <v>7.4074074074074074</v>
      </c>
      <c r="CX15" s="165">
        <v>-6.8452380952380949</v>
      </c>
      <c r="CY15" s="165">
        <v>-17.592592592592592</v>
      </c>
      <c r="CZ15" s="165">
        <v>12.5</v>
      </c>
      <c r="DA15" s="165">
        <v>119.36887921653971</v>
      </c>
      <c r="DB15" s="165">
        <v>200</v>
      </c>
      <c r="DC15" s="165">
        <v>118.18181818181819</v>
      </c>
      <c r="DD15" s="165">
        <v>14.58852867830424</v>
      </c>
      <c r="DE15" s="165">
        <v>33.333333333333336</v>
      </c>
      <c r="DF15" s="103"/>
      <c r="DG15" s="103"/>
      <c r="DH15" s="103"/>
      <c r="DI15" s="103"/>
      <c r="DJ15" s="103"/>
      <c r="DK15" s="103"/>
      <c r="DL15" s="103"/>
      <c r="DM15" s="103"/>
      <c r="DN15" s="103"/>
      <c r="DO15" s="103"/>
      <c r="DP15" s="103"/>
      <c r="DQ15" s="103"/>
      <c r="DR15" s="103"/>
      <c r="DS15" s="103"/>
    </row>
    <row r="16" spans="1:123" ht="14" x14ac:dyDescent="0.15">
      <c r="A16" s="38" t="s">
        <v>10</v>
      </c>
      <c r="B16" s="165">
        <v>-25</v>
      </c>
      <c r="C16" s="165">
        <v>-27.54686226568867</v>
      </c>
      <c r="D16" s="165">
        <v>18.237082066869302</v>
      </c>
      <c r="E16" s="165">
        <v>200</v>
      </c>
      <c r="F16" s="165">
        <v>21.005917159763314</v>
      </c>
      <c r="G16" s="165">
        <v>-15.784982935153584</v>
      </c>
      <c r="H16" s="165">
        <v>-20</v>
      </c>
      <c r="I16" s="165">
        <v>-43.729189789123197</v>
      </c>
      <c r="J16" s="165">
        <v>-33.597733711048157</v>
      </c>
      <c r="K16" s="165">
        <v>-50</v>
      </c>
      <c r="L16" s="165">
        <v>-9.2648539778449148</v>
      </c>
      <c r="M16" s="165">
        <v>13.213598460551635</v>
      </c>
      <c r="N16" s="165">
        <v>-45.945945945945944</v>
      </c>
      <c r="O16" s="165">
        <v>-9.6451319381255693</v>
      </c>
      <c r="P16" s="165">
        <v>24.322169059011163</v>
      </c>
      <c r="Q16" s="165">
        <v>146.66666666666666</v>
      </c>
      <c r="R16" s="165">
        <v>18.426724137931036</v>
      </c>
      <c r="S16" s="165">
        <v>-5.5011303692539562</v>
      </c>
      <c r="T16" s="165">
        <v>-42.307692307692307</v>
      </c>
      <c r="U16" s="165">
        <v>-10.554216867469879</v>
      </c>
      <c r="V16" s="165">
        <v>-36.017357762777245</v>
      </c>
      <c r="W16" s="165">
        <v>52.941176470588232</v>
      </c>
      <c r="X16" s="165">
        <v>39.448924731182792</v>
      </c>
      <c r="Y16" s="165">
        <v>34.762833008447046</v>
      </c>
      <c r="Z16" s="165">
        <v>-39.285714285714285</v>
      </c>
      <c r="AA16" s="165">
        <v>-13.689095127610209</v>
      </c>
      <c r="AB16" s="165">
        <v>-4.7058823529411766</v>
      </c>
      <c r="AC16" s="165">
        <v>86.666666666666671</v>
      </c>
      <c r="AD16" s="165">
        <v>21.152494729444836</v>
      </c>
      <c r="AE16" s="165">
        <v>-27.99821667409719</v>
      </c>
      <c r="AF16" s="165">
        <v>-34.782608695652172</v>
      </c>
      <c r="AG16" s="165">
        <v>-25.144660704892161</v>
      </c>
      <c r="AH16" s="165">
        <v>-5.2386987748204481</v>
      </c>
      <c r="AI16" s="165">
        <v>-8</v>
      </c>
      <c r="AJ16" s="165">
        <v>18.074534161490682</v>
      </c>
      <c r="AK16" s="165">
        <v>61.239782016348776</v>
      </c>
      <c r="AL16" s="165">
        <v>-21.875</v>
      </c>
      <c r="AM16" s="165">
        <v>-12.404787812840043</v>
      </c>
      <c r="AN16" s="165">
        <v>-6.8073519400953034E-2</v>
      </c>
      <c r="AO16" s="165">
        <v>52.38095238095238</v>
      </c>
      <c r="AP16" s="165">
        <v>16.108654453569173</v>
      </c>
      <c r="AQ16" s="165">
        <v>8.8148148148148149</v>
      </c>
      <c r="AR16" s="165">
        <v>75</v>
      </c>
      <c r="AS16" s="165">
        <v>-7.7505827505827503</v>
      </c>
      <c r="AT16" s="165">
        <v>-34.017595307917887</v>
      </c>
      <c r="AU16" s="165">
        <v>-50</v>
      </c>
      <c r="AV16" s="165">
        <v>-0.98095787651471433</v>
      </c>
      <c r="AW16" s="165">
        <v>18.061165608770917</v>
      </c>
      <c r="AX16" s="165">
        <v>-4</v>
      </c>
      <c r="AY16" s="165">
        <v>-19.207459207459209</v>
      </c>
      <c r="AZ16" s="165">
        <v>-7.5733333333333333</v>
      </c>
      <c r="BA16" s="165">
        <v>-10.714285714285714</v>
      </c>
      <c r="BB16" s="165">
        <v>29.061371841155236</v>
      </c>
      <c r="BC16" s="165">
        <v>16.822429906542055</v>
      </c>
      <c r="BD16" s="165">
        <v>-15.151515151515152</v>
      </c>
      <c r="BE16" s="165">
        <v>-19.124087591240876</v>
      </c>
      <c r="BF16" s="165">
        <v>-32.732606873428331</v>
      </c>
      <c r="BG16" s="165">
        <v>-10.810810810810811</v>
      </c>
      <c r="BH16" s="165">
        <v>-16.088199265006125</v>
      </c>
      <c r="BI16" s="165">
        <v>37.284234752589185</v>
      </c>
      <c r="BJ16" s="165">
        <v>32.142857142857146</v>
      </c>
      <c r="BK16" s="165">
        <v>17.797017797017798</v>
      </c>
      <c r="BL16" s="165">
        <v>12.857142857142858</v>
      </c>
      <c r="BM16" s="165">
        <v>3.7037037037037037</v>
      </c>
      <c r="BN16" s="165">
        <v>55.613772455089823</v>
      </c>
      <c r="BO16" s="165">
        <v>2.8037383177570092</v>
      </c>
      <c r="BP16" s="165">
        <v>0</v>
      </c>
      <c r="BQ16" s="165">
        <v>6.9655724579663731</v>
      </c>
      <c r="BR16" s="165">
        <v>-20.021356113187402</v>
      </c>
      <c r="BS16" s="165">
        <v>-27.027027027027028</v>
      </c>
      <c r="BT16" s="165">
        <v>-26.744868035190617</v>
      </c>
      <c r="BU16" s="165">
        <v>55.30679933665008</v>
      </c>
      <c r="BV16" s="165">
        <v>-13.953488372093023</v>
      </c>
      <c r="BW16" s="165">
        <v>-47.180916976456011</v>
      </c>
      <c r="BX16" s="165">
        <v>33.11258278145695</v>
      </c>
      <c r="BY16" s="165">
        <v>13.157894736842104</v>
      </c>
      <c r="BZ16" s="165">
        <v>10.965967686490202</v>
      </c>
      <c r="CA16" s="165">
        <v>-6.7901234567901234</v>
      </c>
      <c r="CB16" s="165">
        <v>46.153846153846153</v>
      </c>
      <c r="CC16" s="165">
        <v>-8.9229805886036324</v>
      </c>
      <c r="CD16" s="165">
        <v>-33.561175666438821</v>
      </c>
      <c r="CE16" s="165">
        <v>-25.714285714285715</v>
      </c>
      <c r="CF16" s="165">
        <v>66.614501825769437</v>
      </c>
      <c r="CG16" s="165">
        <v>78.41463414634147</v>
      </c>
      <c r="CH16" s="165">
        <v>-61.53846153846154</v>
      </c>
      <c r="CI16" s="165">
        <v>-65.158124318429657</v>
      </c>
      <c r="CJ16" s="165">
        <v>-0.96618357487922701</v>
      </c>
      <c r="CK16" s="165">
        <v>127.5</v>
      </c>
      <c r="CL16" s="165">
        <v>137.87289234760053</v>
      </c>
      <c r="CM16" s="165">
        <v>54.18994413407821</v>
      </c>
      <c r="CN16" s="165">
        <v>25</v>
      </c>
      <c r="CO16" s="165">
        <v>6.5407646245969602</v>
      </c>
      <c r="CP16" s="165">
        <v>35.949367088607595</v>
      </c>
      <c r="CQ16" s="165">
        <v>-15.789473684210526</v>
      </c>
      <c r="CR16" s="165">
        <v>29.226190476190474</v>
      </c>
      <c r="CS16" s="165">
        <v>170.54794520547946</v>
      </c>
      <c r="CT16" s="165">
        <v>-13.636363636363637</v>
      </c>
      <c r="CU16" s="165">
        <v>-1.8691588785046729</v>
      </c>
      <c r="CV16" s="165">
        <v>22.689075630252102</v>
      </c>
      <c r="CW16" s="165">
        <v>18.918918918918919</v>
      </c>
      <c r="CX16" s="165">
        <v>-2.8927963698241634</v>
      </c>
      <c r="CY16" s="165">
        <v>-9.8484848484848477</v>
      </c>
      <c r="CZ16" s="165">
        <v>428.57142857142856</v>
      </c>
      <c r="DA16" s="165">
        <v>123.73096446700508</v>
      </c>
      <c r="DB16" s="165">
        <v>300</v>
      </c>
      <c r="DC16" s="165">
        <v>-53.333333333333336</v>
      </c>
      <c r="DD16" s="165">
        <v>12.893982808022923</v>
      </c>
      <c r="DE16" s="165">
        <v>22.222222222222221</v>
      </c>
      <c r="DF16" s="103"/>
      <c r="DG16" s="103"/>
      <c r="DH16" s="103"/>
      <c r="DI16" s="103"/>
      <c r="DJ16" s="103"/>
      <c r="DK16" s="103"/>
      <c r="DL16" s="103"/>
      <c r="DM16" s="103"/>
      <c r="DN16" s="103"/>
      <c r="DO16" s="103"/>
      <c r="DP16" s="103"/>
      <c r="DQ16" s="103"/>
      <c r="DR16" s="103"/>
      <c r="DS16" s="103"/>
    </row>
    <row r="17" spans="1:123" ht="14" x14ac:dyDescent="0.15">
      <c r="A17" s="38" t="s">
        <v>11</v>
      </c>
      <c r="B17" s="165">
        <v>0</v>
      </c>
      <c r="C17" s="165">
        <v>-15.951595159515952</v>
      </c>
      <c r="D17" s="165">
        <v>30.477759472817134</v>
      </c>
      <c r="E17" s="165">
        <v>78.571428571428569</v>
      </c>
      <c r="F17" s="165">
        <v>26.25</v>
      </c>
      <c r="G17" s="165">
        <v>-18.523489932885905</v>
      </c>
      <c r="H17" s="165">
        <v>-60</v>
      </c>
      <c r="I17" s="165">
        <v>-42.857142857142854</v>
      </c>
      <c r="J17" s="165">
        <v>-31.714023831347387</v>
      </c>
      <c r="K17" s="165">
        <v>-5.4054054054054053</v>
      </c>
      <c r="L17" s="165">
        <v>0.31847133757961782</v>
      </c>
      <c r="M17" s="165">
        <v>-11.444805194805195</v>
      </c>
      <c r="N17" s="165">
        <v>5.7142857142857144</v>
      </c>
      <c r="O17" s="165">
        <v>-7.1692535107169251</v>
      </c>
      <c r="P17" s="165">
        <v>85.5421686746988</v>
      </c>
      <c r="Q17" s="165">
        <v>34.615384615384613</v>
      </c>
      <c r="R17" s="165">
        <v>39.197530864197532</v>
      </c>
      <c r="S17" s="165">
        <v>-4.8710601719197708</v>
      </c>
      <c r="T17" s="165">
        <v>73.333333333333329</v>
      </c>
      <c r="U17" s="165">
        <v>-18.112889637742207</v>
      </c>
      <c r="V17" s="165">
        <v>-42.880523731587559</v>
      </c>
      <c r="W17" s="165">
        <v>-25</v>
      </c>
      <c r="X17" s="165">
        <v>49.120603015075375</v>
      </c>
      <c r="Y17" s="165">
        <v>52.941176470588232</v>
      </c>
      <c r="Z17" s="165">
        <v>-25.925925925925927</v>
      </c>
      <c r="AA17" s="165">
        <v>-30.842745438748914</v>
      </c>
      <c r="AB17" s="165">
        <v>-11.810154525386313</v>
      </c>
      <c r="AC17" s="165">
        <v>-3.5714285714285716</v>
      </c>
      <c r="AD17" s="165">
        <v>33.063583815028899</v>
      </c>
      <c r="AE17" s="165">
        <v>1.3422818791946309</v>
      </c>
      <c r="AF17" s="165">
        <v>55.555555555555557</v>
      </c>
      <c r="AG17" s="165">
        <v>-23.922603342128408</v>
      </c>
      <c r="AH17" s="165">
        <v>-31.807780320366131</v>
      </c>
      <c r="AI17" s="165">
        <v>-21.739130434782609</v>
      </c>
      <c r="AJ17" s="165">
        <v>13.134328358208956</v>
      </c>
      <c r="AK17" s="165">
        <v>17.473118279569892</v>
      </c>
      <c r="AL17" s="165">
        <v>64.285714285714292</v>
      </c>
      <c r="AM17" s="165">
        <v>-19.920318725099602</v>
      </c>
      <c r="AN17" s="165">
        <v>10.495049504950495</v>
      </c>
      <c r="AO17" s="165">
        <v>-33.333333333333336</v>
      </c>
      <c r="AP17" s="165">
        <v>28.061224489795919</v>
      </c>
      <c r="AQ17" s="165">
        <v>22.871046228710462</v>
      </c>
      <c r="AR17" s="165">
        <v>-22.222222222222221</v>
      </c>
      <c r="AS17" s="165">
        <v>-13.580246913580247</v>
      </c>
      <c r="AT17" s="165">
        <v>-40</v>
      </c>
      <c r="AU17" s="165">
        <v>-20.588235294117649</v>
      </c>
      <c r="AV17" s="165">
        <v>-1.9878997407087295</v>
      </c>
      <c r="AW17" s="165">
        <v>18.409680207433016</v>
      </c>
      <c r="AX17" s="165">
        <v>-26.086956521739129</v>
      </c>
      <c r="AY17" s="165">
        <v>-27.596996245306634</v>
      </c>
      <c r="AZ17" s="165">
        <v>-8.3201267828843104</v>
      </c>
      <c r="BA17" s="165">
        <v>109.09090909090909</v>
      </c>
      <c r="BB17" s="165">
        <v>20.694864048338367</v>
      </c>
      <c r="BC17" s="165">
        <v>13.693693693693694</v>
      </c>
      <c r="BD17" s="165">
        <v>-33.333333333333336</v>
      </c>
      <c r="BE17" s="165">
        <v>-18.018575851393187</v>
      </c>
      <c r="BF17" s="165">
        <v>-29.523809523809526</v>
      </c>
      <c r="BG17" s="165">
        <v>-8.3333333333333339</v>
      </c>
      <c r="BH17" s="165">
        <v>-10.127991096271563</v>
      </c>
      <c r="BI17" s="165">
        <v>23.239436619718308</v>
      </c>
      <c r="BJ17" s="165">
        <v>9.0909090909090917</v>
      </c>
      <c r="BK17" s="165">
        <v>27.90035587188612</v>
      </c>
      <c r="BL17" s="165">
        <v>18.88372093023256</v>
      </c>
      <c r="BM17" s="165">
        <v>3.125</v>
      </c>
      <c r="BN17" s="165">
        <v>24.116607773851591</v>
      </c>
      <c r="BO17" s="165">
        <v>1.1288805268109126</v>
      </c>
      <c r="BP17" s="165">
        <v>18.518518518518519</v>
      </c>
      <c r="BQ17" s="165">
        <v>3.758020164986251</v>
      </c>
      <c r="BR17" s="165">
        <v>-20.966542750929367</v>
      </c>
      <c r="BS17" s="165">
        <v>-61.428571428571431</v>
      </c>
      <c r="BT17" s="165">
        <v>-16.462480857580399</v>
      </c>
      <c r="BU17" s="165">
        <v>28.831417624521073</v>
      </c>
      <c r="BV17" s="165">
        <v>7.6923076923076925</v>
      </c>
      <c r="BW17" s="165">
        <v>-40.985088115680071</v>
      </c>
      <c r="BX17" s="165">
        <v>51.304347826086953</v>
      </c>
      <c r="BY17" s="165">
        <v>12.068965517241379</v>
      </c>
      <c r="BZ17" s="165">
        <v>12.62086513994911</v>
      </c>
      <c r="CA17" s="165">
        <v>-5.3497942386831276</v>
      </c>
      <c r="CB17" s="165">
        <v>65.714285714285708</v>
      </c>
      <c r="CC17" s="165">
        <v>-14.935064935064934</v>
      </c>
      <c r="CD17" s="165">
        <v>-32.562442183163739</v>
      </c>
      <c r="CE17" s="165">
        <v>-22.222222222222221</v>
      </c>
      <c r="CF17" s="165">
        <v>58.110882956878854</v>
      </c>
      <c r="CG17" s="165">
        <v>61.343283582089555</v>
      </c>
      <c r="CH17" s="165">
        <v>-62.809917355371901</v>
      </c>
      <c r="CI17" s="165">
        <v>-61.713836477987421</v>
      </c>
      <c r="CJ17" s="165">
        <v>-7.7134986225895315</v>
      </c>
      <c r="CK17" s="165">
        <v>188.0952380952381</v>
      </c>
      <c r="CL17" s="165">
        <v>142.43964421855145</v>
      </c>
      <c r="CM17" s="165">
        <v>44.91017964071856</v>
      </c>
      <c r="CN17" s="165">
        <v>-14.285714285714286</v>
      </c>
      <c r="CO17" s="165">
        <v>2.1414665801427644</v>
      </c>
      <c r="CP17" s="165">
        <v>9.3886462882096069</v>
      </c>
      <c r="CQ17" s="165">
        <v>-15.517241379310345</v>
      </c>
      <c r="CR17" s="165">
        <v>16.830932524639877</v>
      </c>
      <c r="CS17" s="165">
        <v>328.03738317757012</v>
      </c>
      <c r="CT17" s="165">
        <v>11.538461538461538</v>
      </c>
      <c r="CU17" s="165">
        <v>7.761437908496732</v>
      </c>
      <c r="CV17" s="165">
        <v>3.883495145631068</v>
      </c>
      <c r="CW17" s="165">
        <v>30</v>
      </c>
      <c r="CX17" s="165">
        <v>6.3423110338835791</v>
      </c>
      <c r="CY17" s="165">
        <v>8.4210526315789469</v>
      </c>
      <c r="CZ17" s="165">
        <v>100</v>
      </c>
      <c r="DA17" s="165">
        <v>110.03649635036497</v>
      </c>
      <c r="DB17" s="165">
        <v>72.727272727272734</v>
      </c>
      <c r="DC17" s="165">
        <v>11.111111111111111</v>
      </c>
      <c r="DD17" s="165">
        <v>11.382113821138212</v>
      </c>
      <c r="DE17" s="165">
        <v>150</v>
      </c>
      <c r="DF17" s="103"/>
      <c r="DG17" s="103"/>
      <c r="DH17" s="103"/>
      <c r="DI17" s="103"/>
      <c r="DJ17" s="103"/>
      <c r="DK17" s="103"/>
      <c r="DL17" s="103"/>
      <c r="DM17" s="103"/>
      <c r="DN17" s="103"/>
      <c r="DO17" s="103"/>
      <c r="DP17" s="103"/>
      <c r="DQ17" s="103"/>
      <c r="DR17" s="103"/>
      <c r="DS17" s="103"/>
    </row>
    <row r="18" spans="1:123" ht="14" x14ac:dyDescent="0.15">
      <c r="A18" s="38" t="s">
        <v>12</v>
      </c>
      <c r="B18" s="165">
        <v>-24.137931034482758</v>
      </c>
      <c r="C18" s="165">
        <v>-24.761904761904763</v>
      </c>
      <c r="D18" s="165">
        <v>29.519071310116086</v>
      </c>
      <c r="E18" s="165">
        <v>38.095238095238095</v>
      </c>
      <c r="F18" s="165">
        <v>22.093023255813954</v>
      </c>
      <c r="G18" s="165">
        <v>-12.22707423580786</v>
      </c>
      <c r="H18" s="165">
        <v>-4.5454545454545459</v>
      </c>
      <c r="I18" s="165">
        <v>-35.714285714285715</v>
      </c>
      <c r="J18" s="165">
        <v>-40</v>
      </c>
      <c r="K18" s="165">
        <v>-21.428571428571427</v>
      </c>
      <c r="L18" s="165">
        <v>-20.053120849933599</v>
      </c>
      <c r="M18" s="165">
        <v>29.671574178935447</v>
      </c>
      <c r="N18" s="165">
        <v>-41.666666666666664</v>
      </c>
      <c r="O18" s="165">
        <v>-18.726389638424177</v>
      </c>
      <c r="P18" s="165">
        <v>16.490765171503959</v>
      </c>
      <c r="Q18" s="165">
        <v>20</v>
      </c>
      <c r="R18" s="165">
        <v>1.2015292190060076</v>
      </c>
      <c r="S18" s="165">
        <v>-23.434343434343436</v>
      </c>
      <c r="T18" s="165">
        <v>29.032258064516128</v>
      </c>
      <c r="U18" s="165">
        <v>-1.8230563002680966</v>
      </c>
      <c r="V18" s="165">
        <v>-23.255813953488371</v>
      </c>
      <c r="W18" s="165">
        <v>-18.421052631578949</v>
      </c>
      <c r="X18" s="165">
        <v>28.532046864231564</v>
      </c>
      <c r="Y18" s="165">
        <v>25</v>
      </c>
      <c r="Z18" s="165">
        <v>8.5714285714285712</v>
      </c>
      <c r="AA18" s="165">
        <v>-16.368876080691642</v>
      </c>
      <c r="AB18" s="165">
        <v>19.58285052143685</v>
      </c>
      <c r="AC18" s="165">
        <v>75</v>
      </c>
      <c r="AD18" s="165">
        <v>37.154150197628461</v>
      </c>
      <c r="AE18" s="165">
        <v>-11.938775510204081</v>
      </c>
      <c r="AF18" s="165">
        <v>-20</v>
      </c>
      <c r="AG18" s="165">
        <v>-24.251497005988025</v>
      </c>
      <c r="AH18" s="165">
        <v>-30.249110320284696</v>
      </c>
      <c r="AI18" s="165">
        <v>47.058823529411768</v>
      </c>
      <c r="AJ18" s="165">
        <v>28.46153846153846</v>
      </c>
      <c r="AK18" s="165">
        <v>15.163934426229508</v>
      </c>
      <c r="AL18" s="165">
        <v>-43.333333333333336</v>
      </c>
      <c r="AM18" s="165">
        <v>-13.850231941683234</v>
      </c>
      <c r="AN18" s="165">
        <v>26.163391933815927</v>
      </c>
      <c r="AO18" s="165">
        <v>57.89473684210526</v>
      </c>
      <c r="AP18" s="165">
        <v>22.087378640776699</v>
      </c>
      <c r="AQ18" s="165">
        <v>-0.51440329218106995</v>
      </c>
      <c r="AR18" s="165">
        <v>35.714285714285715</v>
      </c>
      <c r="AS18" s="165">
        <v>7.9475982532751095</v>
      </c>
      <c r="AT18" s="165">
        <v>-35.415282392026576</v>
      </c>
      <c r="AU18" s="165">
        <v>-41.666666666666664</v>
      </c>
      <c r="AV18" s="165">
        <v>1.1484098939929328</v>
      </c>
      <c r="AW18" s="165">
        <v>32.950530035335689</v>
      </c>
      <c r="AX18" s="165">
        <v>-14.285714285714286</v>
      </c>
      <c r="AY18" s="165">
        <v>-23.097826086956523</v>
      </c>
      <c r="AZ18" s="165">
        <v>-4.4725738396624468</v>
      </c>
      <c r="BA18" s="165">
        <v>-15.151515151515152</v>
      </c>
      <c r="BB18" s="165">
        <v>12.280701754385966</v>
      </c>
      <c r="BC18" s="165">
        <v>5.8981233243967832</v>
      </c>
      <c r="BD18" s="165">
        <v>-28.260869565217391</v>
      </c>
      <c r="BE18" s="165">
        <v>-13.236267372600926</v>
      </c>
      <c r="BF18" s="165">
        <v>-36.886632825719119</v>
      </c>
      <c r="BG18" s="165">
        <v>31.428571428571427</v>
      </c>
      <c r="BH18" s="165">
        <v>-12.910662824207494</v>
      </c>
      <c r="BI18" s="165">
        <v>38.732394366197184</v>
      </c>
      <c r="BJ18" s="165">
        <v>34.615384615384613</v>
      </c>
      <c r="BK18" s="165">
        <v>24.640804597701148</v>
      </c>
      <c r="BL18" s="165">
        <v>20.793950850661627</v>
      </c>
      <c r="BM18" s="165">
        <v>73.333333333333329</v>
      </c>
      <c r="BN18" s="165">
        <v>66.706586826347305</v>
      </c>
      <c r="BO18" s="165">
        <v>-0.93632958801498123</v>
      </c>
      <c r="BP18" s="165">
        <v>-25</v>
      </c>
      <c r="BQ18" s="165">
        <v>14.697802197802197</v>
      </c>
      <c r="BR18" s="165">
        <v>-26.748971193415638</v>
      </c>
      <c r="BS18" s="165">
        <v>-51.219512195121951</v>
      </c>
      <c r="BT18" s="165">
        <v>-34.532374100719423</v>
      </c>
      <c r="BU18" s="165">
        <v>44.499504459861249</v>
      </c>
      <c r="BV18" s="165">
        <v>-10.869565217391305</v>
      </c>
      <c r="BW18" s="165">
        <v>-47.123157394198763</v>
      </c>
      <c r="BX18" s="165">
        <v>19.976218787158146</v>
      </c>
      <c r="BY18" s="165">
        <v>9.5238095238095237</v>
      </c>
      <c r="BZ18" s="165">
        <v>-4.6690843155031736</v>
      </c>
      <c r="CA18" s="165">
        <v>-6.4516129032258061</v>
      </c>
      <c r="CB18" s="165">
        <v>75</v>
      </c>
      <c r="CC18" s="165">
        <v>40.778557753669432</v>
      </c>
      <c r="CD18" s="165">
        <v>-32.253202712886207</v>
      </c>
      <c r="CE18" s="165">
        <v>-7.6923076923076925</v>
      </c>
      <c r="CF18" s="165">
        <v>26.370967741935484</v>
      </c>
      <c r="CG18" s="165">
        <v>47.280799112097668</v>
      </c>
      <c r="CH18" s="165">
        <v>-72.043010752688176</v>
      </c>
      <c r="CI18" s="165">
        <v>-71.014492753623188</v>
      </c>
      <c r="CJ18" s="165">
        <v>13.190954773869347</v>
      </c>
      <c r="CK18" s="165">
        <v>89.795918367346943</v>
      </c>
      <c r="CL18" s="165">
        <v>122.8125</v>
      </c>
      <c r="CM18" s="165">
        <v>58.882235528942118</v>
      </c>
      <c r="CN18" s="165">
        <v>63.333333333333336</v>
      </c>
      <c r="CO18" s="165">
        <v>4.6321525885558579</v>
      </c>
      <c r="CP18" s="165">
        <v>55.108359133126932</v>
      </c>
      <c r="CQ18" s="165">
        <v>57.89473684210526</v>
      </c>
      <c r="CR18" s="165">
        <v>29.498941425546931</v>
      </c>
      <c r="CS18" s="165">
        <v>150.3875968992248</v>
      </c>
      <c r="CT18" s="165">
        <v>-42.424242424242422</v>
      </c>
      <c r="CU18" s="165">
        <v>-4.6433378196500676</v>
      </c>
      <c r="CV18" s="165">
        <v>21.69811320754717</v>
      </c>
      <c r="CW18" s="165">
        <v>65</v>
      </c>
      <c r="CX18" s="165">
        <v>-5.9493670886075947</v>
      </c>
      <c r="CY18" s="165">
        <v>-33.75</v>
      </c>
      <c r="CZ18" s="165">
        <v>185.71428571428572</v>
      </c>
      <c r="DA18" s="165">
        <v>107.89473684210526</v>
      </c>
      <c r="DB18" s="165">
        <v>255.55555555555554</v>
      </c>
      <c r="DC18" s="165">
        <v>-41.666666666666664</v>
      </c>
      <c r="DD18" s="165">
        <v>18.75</v>
      </c>
      <c r="DE18" s="165">
        <v>36.363636363636367</v>
      </c>
      <c r="DF18" s="103"/>
      <c r="DG18" s="103"/>
      <c r="DH18" s="103"/>
      <c r="DI18" s="103"/>
      <c r="DJ18" s="103"/>
      <c r="DK18" s="103"/>
      <c r="DL18" s="103"/>
      <c r="DM18" s="103"/>
      <c r="DN18" s="103"/>
      <c r="DO18" s="103"/>
      <c r="DP18" s="103"/>
      <c r="DQ18" s="103"/>
      <c r="DR18" s="103"/>
      <c r="DS18" s="103"/>
    </row>
    <row r="19" spans="1:123" ht="14" x14ac:dyDescent="0.15">
      <c r="A19" s="38" t="s">
        <v>13</v>
      </c>
      <c r="B19" s="165">
        <v>-4.166666666666667</v>
      </c>
      <c r="C19" s="165">
        <v>-29.256198347107439</v>
      </c>
      <c r="D19" s="165">
        <v>22.259136212624586</v>
      </c>
      <c r="E19" s="165">
        <v>60</v>
      </c>
      <c r="F19" s="165">
        <v>21.323529411764707</v>
      </c>
      <c r="G19" s="165">
        <v>-11.557296767874632</v>
      </c>
      <c r="H19" s="165">
        <v>-38.775510204081634</v>
      </c>
      <c r="I19" s="165">
        <v>-39.211702559934984</v>
      </c>
      <c r="J19" s="165">
        <v>-41.35554279149914</v>
      </c>
      <c r="K19" s="165">
        <v>11.363636363636363</v>
      </c>
      <c r="L19" s="165">
        <v>-13.25343672893902</v>
      </c>
      <c r="M19" s="165">
        <v>37.41120757695343</v>
      </c>
      <c r="N19" s="165">
        <v>-45.679012345679013</v>
      </c>
      <c r="O19" s="165">
        <v>-11.812247435498913</v>
      </c>
      <c r="P19" s="165">
        <v>7.4639525021204411</v>
      </c>
      <c r="Q19" s="165">
        <v>37.288135593220339</v>
      </c>
      <c r="R19" s="165">
        <v>9.982905982905983</v>
      </c>
      <c r="S19" s="165">
        <v>6.5040650406504064</v>
      </c>
      <c r="T19" s="165">
        <v>7.2727272727272725</v>
      </c>
      <c r="U19" s="165">
        <v>-8.991910392034848</v>
      </c>
      <c r="V19" s="165">
        <v>-41.335453100158979</v>
      </c>
      <c r="W19" s="165">
        <v>27.906976744186046</v>
      </c>
      <c r="X19" s="165">
        <v>23.901310717039323</v>
      </c>
      <c r="Y19" s="165">
        <v>31.498257839721255</v>
      </c>
      <c r="Z19" s="165">
        <v>2.3809523809523809</v>
      </c>
      <c r="AA19" s="165">
        <v>-15.006553079947576</v>
      </c>
      <c r="AB19" s="165">
        <v>2.5732666190135811</v>
      </c>
      <c r="AC19" s="165">
        <v>23.529411764705884</v>
      </c>
      <c r="AD19" s="165">
        <v>32.350390286209887</v>
      </c>
      <c r="AE19" s="165">
        <v>-6.5464261857047426</v>
      </c>
      <c r="AF19" s="165">
        <v>-8.1081081081081088</v>
      </c>
      <c r="AG19" s="165">
        <v>-26.490277335033472</v>
      </c>
      <c r="AH19" s="165">
        <v>-37.153652392947102</v>
      </c>
      <c r="AI19" s="165">
        <v>12.121212121212121</v>
      </c>
      <c r="AJ19" s="165">
        <v>28.72384078785392</v>
      </c>
      <c r="AK19" s="165">
        <v>40.696987595983458</v>
      </c>
      <c r="AL19" s="165">
        <v>-28.260869565217391</v>
      </c>
      <c r="AM19" s="165">
        <v>-17.780026990553306</v>
      </c>
      <c r="AN19" s="165">
        <v>5.7464084946908178</v>
      </c>
      <c r="AO19" s="165">
        <v>58.620689655172413</v>
      </c>
      <c r="AP19" s="165">
        <v>32.026726057906458</v>
      </c>
      <c r="AQ19" s="165">
        <v>9.8833218943033625</v>
      </c>
      <c r="AR19" s="165">
        <v>-12.121212121212121</v>
      </c>
      <c r="AS19" s="165">
        <v>-2.3913043478260869</v>
      </c>
      <c r="AT19" s="165">
        <v>-37.279380111924233</v>
      </c>
      <c r="AU19" s="165">
        <v>32</v>
      </c>
      <c r="AV19" s="165">
        <v>-5.3497942386831276</v>
      </c>
      <c r="AW19" s="165">
        <v>-4.4032921810699586</v>
      </c>
      <c r="AX19" s="165">
        <v>-32.432432432432435</v>
      </c>
      <c r="AY19" s="165">
        <v>-17.487266553480474</v>
      </c>
      <c r="AZ19" s="165">
        <v>27.894736842105264</v>
      </c>
      <c r="BA19" s="165">
        <v>0</v>
      </c>
      <c r="BB19" s="165">
        <v>11.849601215343714</v>
      </c>
      <c r="BC19" s="165">
        <v>2.3155627355950457</v>
      </c>
      <c r="BD19" s="165">
        <v>-39.344262295081968</v>
      </c>
      <c r="BE19" s="165">
        <v>-9.8596371105785696</v>
      </c>
      <c r="BF19" s="165">
        <v>-31.145717463848722</v>
      </c>
      <c r="BG19" s="165">
        <v>12.962962962962964</v>
      </c>
      <c r="BH19" s="165">
        <v>-19.928728070175438</v>
      </c>
      <c r="BI19" s="165">
        <v>30.605326876513317</v>
      </c>
      <c r="BJ19" s="165">
        <v>50</v>
      </c>
      <c r="BK19" s="165">
        <v>25.619834710743802</v>
      </c>
      <c r="BL19" s="165">
        <v>19.157530294287362</v>
      </c>
      <c r="BM19" s="165">
        <v>-5.2631578947368425</v>
      </c>
      <c r="BN19" s="165">
        <v>65.470085470085465</v>
      </c>
      <c r="BO19" s="165">
        <v>8.8567839195979907</v>
      </c>
      <c r="BP19" s="165">
        <v>-44.927536231884055</v>
      </c>
      <c r="BQ19" s="165">
        <v>18.341200269723533</v>
      </c>
      <c r="BR19" s="165">
        <v>-30.722367275892079</v>
      </c>
      <c r="BS19" s="165">
        <v>-2.816901408450704</v>
      </c>
      <c r="BT19" s="165">
        <v>-34.438549955791338</v>
      </c>
      <c r="BU19" s="165">
        <v>25.299890948745912</v>
      </c>
      <c r="BV19" s="165">
        <v>-33.644859813084111</v>
      </c>
      <c r="BW19" s="165">
        <v>-42.936427850655903</v>
      </c>
      <c r="BX19" s="165">
        <v>46.837469975980781</v>
      </c>
      <c r="BY19" s="165">
        <v>15.053763440860216</v>
      </c>
      <c r="BZ19" s="165">
        <v>-0.47702736630680392</v>
      </c>
      <c r="CA19" s="165">
        <v>-4.4376434583014541</v>
      </c>
      <c r="CB19" s="165">
        <v>52.459016393442624</v>
      </c>
      <c r="CC19" s="165">
        <v>159.14118412491868</v>
      </c>
      <c r="CD19" s="165">
        <v>-30.919661733615222</v>
      </c>
      <c r="CE19" s="165">
        <v>-11.594202898550725</v>
      </c>
      <c r="CF19" s="165">
        <v>-33.028322440087145</v>
      </c>
      <c r="CG19" s="165">
        <v>47.697111631537858</v>
      </c>
      <c r="CH19" s="165">
        <v>-65.326633165829151</v>
      </c>
      <c r="CI19" s="165">
        <v>-67.082616179001718</v>
      </c>
      <c r="CJ19" s="165">
        <v>17.200365965233303</v>
      </c>
      <c r="CK19" s="165">
        <v>126.13636363636364</v>
      </c>
      <c r="CL19" s="165">
        <v>132.24516988674216</v>
      </c>
      <c r="CM19" s="165">
        <v>80.661157024793383</v>
      </c>
      <c r="CN19" s="165">
        <v>79.591836734693871</v>
      </c>
      <c r="CO19" s="165">
        <v>-0.16627868307283006</v>
      </c>
      <c r="CP19" s="165">
        <v>26.304801670146137</v>
      </c>
      <c r="CQ19" s="165">
        <v>4.2553191489361701</v>
      </c>
      <c r="CR19" s="165">
        <v>23.49075975359343</v>
      </c>
      <c r="CS19" s="165">
        <v>188.55421686746988</v>
      </c>
      <c r="CT19" s="165">
        <v>14.634146341463415</v>
      </c>
      <c r="CU19" s="165">
        <v>3.6170212765957448</v>
      </c>
      <c r="CV19" s="165">
        <v>27.692307692307693</v>
      </c>
      <c r="CW19" s="165">
        <v>5.1282051282051286</v>
      </c>
      <c r="CX19" s="165">
        <v>-4.0032679738562091</v>
      </c>
      <c r="CY19" s="165">
        <v>-27.374301675977655</v>
      </c>
      <c r="CZ19" s="165">
        <v>69.565217391304344</v>
      </c>
      <c r="DA19" s="165">
        <v>97.578692493946733</v>
      </c>
      <c r="DB19" s="165">
        <v>347.5</v>
      </c>
      <c r="DC19" s="165">
        <v>21.05263157894737</v>
      </c>
      <c r="DD19" s="165">
        <v>2536.1702127659573</v>
      </c>
      <c r="DE19" s="165">
        <v>-28.571428571428573</v>
      </c>
      <c r="DF19" s="103"/>
      <c r="DG19" s="103"/>
      <c r="DH19" s="103"/>
      <c r="DI19" s="103"/>
      <c r="DJ19" s="103"/>
      <c r="DK19" s="103"/>
      <c r="DL19" s="103"/>
      <c r="DM19" s="103"/>
      <c r="DN19" s="103"/>
      <c r="DO19" s="103"/>
      <c r="DP19" s="103"/>
      <c r="DQ19" s="103"/>
      <c r="DR19" s="103"/>
      <c r="DS19" s="103"/>
    </row>
    <row r="20" spans="1:123" ht="14" x14ac:dyDescent="0.15">
      <c r="A20" s="38" t="s">
        <v>14</v>
      </c>
      <c r="B20" s="165">
        <v>0</v>
      </c>
      <c r="C20" s="165">
        <v>-34.613441131884791</v>
      </c>
      <c r="D20" s="165">
        <v>-8.6687306501547994</v>
      </c>
      <c r="E20" s="165">
        <v>37.5</v>
      </c>
      <c r="F20" s="165">
        <v>34.625850340136054</v>
      </c>
      <c r="G20" s="165">
        <v>-2.1953065859197576</v>
      </c>
      <c r="H20" s="165">
        <v>26.315789473684209</v>
      </c>
      <c r="I20" s="165">
        <v>-36.882782310004295</v>
      </c>
      <c r="J20" s="165">
        <v>-25.493513818386916</v>
      </c>
      <c r="K20" s="165">
        <v>-24</v>
      </c>
      <c r="L20" s="165">
        <v>-9.5533980582524265</v>
      </c>
      <c r="M20" s="165">
        <v>4.4169611307420498</v>
      </c>
      <c r="N20" s="165">
        <v>-30.555555555555557</v>
      </c>
      <c r="O20" s="165">
        <v>1.69826224328594</v>
      </c>
      <c r="P20" s="165">
        <v>4.4280442804428048</v>
      </c>
      <c r="Q20" s="165">
        <v>28.571428571428573</v>
      </c>
      <c r="R20" s="165">
        <v>3.9408866995073892</v>
      </c>
      <c r="S20" s="165">
        <v>-1.633393829401089</v>
      </c>
      <c r="T20" s="165">
        <v>-24.324324324324323</v>
      </c>
      <c r="U20" s="165">
        <v>-6.1994609164420487</v>
      </c>
      <c r="V20" s="165">
        <v>-28.75</v>
      </c>
      <c r="W20" s="165">
        <v>-9.7560975609756095</v>
      </c>
      <c r="X20" s="165">
        <v>18.530351437699679</v>
      </c>
      <c r="Y20" s="165">
        <v>52.631578947368418</v>
      </c>
      <c r="Z20" s="165">
        <v>32.258064516129032</v>
      </c>
      <c r="AA20" s="165">
        <v>-16.053639846743295</v>
      </c>
      <c r="AB20" s="165">
        <v>-26.285160038797283</v>
      </c>
      <c r="AC20" s="165">
        <v>63.157894736842103</v>
      </c>
      <c r="AD20" s="165">
        <v>28.82527147087858</v>
      </c>
      <c r="AE20" s="165">
        <v>8.241469816272966</v>
      </c>
      <c r="AF20" s="165">
        <v>-50</v>
      </c>
      <c r="AG20" s="165">
        <v>-28.02841918294849</v>
      </c>
      <c r="AH20" s="165">
        <v>-27.178899082568808</v>
      </c>
      <c r="AI20" s="165">
        <v>15.151515151515152</v>
      </c>
      <c r="AJ20" s="165">
        <v>5.3123830901608677</v>
      </c>
      <c r="AK20" s="165">
        <v>31.523378582202113</v>
      </c>
      <c r="AL20" s="165">
        <v>-31.25</v>
      </c>
      <c r="AM20" s="165">
        <v>-22.024504084014001</v>
      </c>
      <c r="AN20" s="165">
        <v>-6.4</v>
      </c>
      <c r="AO20" s="165">
        <v>23.076923076923077</v>
      </c>
      <c r="AP20" s="165">
        <v>27.434944237918216</v>
      </c>
      <c r="AQ20" s="165">
        <v>24.633431085043988</v>
      </c>
      <c r="AR20" s="165">
        <v>-7.1428571428571432</v>
      </c>
      <c r="AS20" s="165">
        <v>-7.7186963979416809</v>
      </c>
      <c r="AT20" s="165">
        <v>-28.601340033500836</v>
      </c>
      <c r="AU20" s="165">
        <v>-8.695652173913043</v>
      </c>
      <c r="AV20" s="165">
        <v>-9.5843672456575675</v>
      </c>
      <c r="AW20" s="165">
        <v>-25.930521091811414</v>
      </c>
      <c r="AX20" s="165">
        <v>-36.986301369863014</v>
      </c>
      <c r="AY20" s="165">
        <v>-18.441689855805716</v>
      </c>
      <c r="AZ20" s="165">
        <v>15.019621833749554</v>
      </c>
      <c r="BA20" s="165">
        <v>37.735849056603776</v>
      </c>
      <c r="BB20" s="165">
        <v>29.47920078611202</v>
      </c>
      <c r="BC20" s="165">
        <v>23.916887709991158</v>
      </c>
      <c r="BD20" s="165">
        <v>12.76595744680851</v>
      </c>
      <c r="BE20" s="165">
        <v>-11.584129742253113</v>
      </c>
      <c r="BF20" s="165">
        <v>-27.731629392971247</v>
      </c>
      <c r="BG20" s="165">
        <v>-31.884057971014492</v>
      </c>
      <c r="BH20" s="165">
        <v>-21.576198046786281</v>
      </c>
      <c r="BI20" s="165">
        <v>23.813291139240505</v>
      </c>
      <c r="BJ20" s="165">
        <v>72.5</v>
      </c>
      <c r="BK20" s="165">
        <v>16.94555112881806</v>
      </c>
      <c r="BL20" s="165">
        <v>6.1738765224695502</v>
      </c>
      <c r="BM20" s="165">
        <v>-4.7619047619047619</v>
      </c>
      <c r="BN20" s="165">
        <v>47.0703125</v>
      </c>
      <c r="BO20" s="165">
        <v>26.380042462845012</v>
      </c>
      <c r="BP20" s="165">
        <v>55.555555555555557</v>
      </c>
      <c r="BQ20" s="165">
        <v>23.254694270582572</v>
      </c>
      <c r="BR20" s="165">
        <v>-15.629198387819077</v>
      </c>
      <c r="BS20" s="165">
        <v>-55.73770491803279</v>
      </c>
      <c r="BT20" s="165">
        <v>-26.032763532763532</v>
      </c>
      <c r="BU20" s="165">
        <v>36.574923547400608</v>
      </c>
      <c r="BV20" s="165">
        <v>-23.75</v>
      </c>
      <c r="BW20" s="165">
        <v>-38.312829525483302</v>
      </c>
      <c r="BX20" s="165">
        <v>29.453681710213775</v>
      </c>
      <c r="BY20" s="165">
        <v>-2.4390243902439024</v>
      </c>
      <c r="BZ20" s="165">
        <v>4.4995408631772271</v>
      </c>
      <c r="CA20" s="165">
        <v>-9.5919828203292763</v>
      </c>
      <c r="CB20" s="165">
        <v>105</v>
      </c>
      <c r="CC20" s="165">
        <v>47.01316233547081</v>
      </c>
      <c r="CD20" s="165">
        <v>-19.014492753623188</v>
      </c>
      <c r="CE20" s="165">
        <v>-28.571428571428573</v>
      </c>
      <c r="CF20" s="165">
        <v>16.424361493123772</v>
      </c>
      <c r="CG20" s="165">
        <v>57.39051094890511</v>
      </c>
      <c r="CH20" s="165">
        <v>-56.589147286821706</v>
      </c>
      <c r="CI20" s="165">
        <v>-67.809258790791802</v>
      </c>
      <c r="CJ20" s="165">
        <v>11.269035532994923</v>
      </c>
      <c r="CK20" s="165">
        <v>163.26530612244898</v>
      </c>
      <c r="CL20" s="165">
        <v>178.08652831516005</v>
      </c>
      <c r="CM20" s="165">
        <v>81.399631675874772</v>
      </c>
      <c r="CN20" s="165">
        <v>-9.2592592592592595</v>
      </c>
      <c r="CO20" s="165">
        <v>19.303399076793958</v>
      </c>
      <c r="CP20" s="165">
        <v>56.484149855907781</v>
      </c>
      <c r="CQ20" s="165">
        <v>86.206896551724142</v>
      </c>
      <c r="CR20" s="165">
        <v>51.880178457616317</v>
      </c>
      <c r="CS20" s="165">
        <v>215.45454545454547</v>
      </c>
      <c r="CT20" s="165">
        <v>-3.3333333333333335</v>
      </c>
      <c r="CU20" s="165">
        <v>-9.253903990746096</v>
      </c>
      <c r="CV20" s="165">
        <v>39.240506329113927</v>
      </c>
      <c r="CW20" s="165">
        <v>36.363636363636367</v>
      </c>
      <c r="CX20" s="165">
        <v>17.539089055064583</v>
      </c>
      <c r="CY20" s="165">
        <v>2.5974025974025974</v>
      </c>
      <c r="CZ20" s="165">
        <v>46.666666666666664</v>
      </c>
      <c r="DA20" s="165">
        <v>62.901439645625693</v>
      </c>
      <c r="DB20" s="165">
        <v>75</v>
      </c>
      <c r="DC20" s="165">
        <v>7.1428571428571432</v>
      </c>
      <c r="DD20" s="165">
        <v>40.217391304347828</v>
      </c>
      <c r="DE20" s="165">
        <v>-16.981132075471699</v>
      </c>
      <c r="DF20" s="103"/>
      <c r="DG20" s="103"/>
      <c r="DH20" s="103"/>
      <c r="DI20" s="103"/>
      <c r="DJ20" s="103"/>
      <c r="DK20" s="103"/>
      <c r="DL20" s="103"/>
      <c r="DM20" s="103"/>
      <c r="DN20" s="103"/>
      <c r="DO20" s="103"/>
      <c r="DP20" s="103"/>
      <c r="DQ20" s="103"/>
      <c r="DR20" s="103"/>
      <c r="DS20" s="103"/>
    </row>
    <row r="21" spans="1:123" ht="14" x14ac:dyDescent="0.15">
      <c r="A21" s="38" t="s">
        <v>15</v>
      </c>
      <c r="B21" s="165">
        <v>-16.666666666666668</v>
      </c>
      <c r="C21" s="165">
        <v>-29.927007299270073</v>
      </c>
      <c r="D21" s="165">
        <v>-25.634517766497463</v>
      </c>
      <c r="E21" s="165">
        <v>100</v>
      </c>
      <c r="F21" s="165">
        <v>36.318407960199004</v>
      </c>
      <c r="G21" s="165">
        <v>-5.741626794258373</v>
      </c>
      <c r="H21" s="165">
        <v>-25</v>
      </c>
      <c r="I21" s="165">
        <v>-45.675675675675677</v>
      </c>
      <c r="J21" s="165">
        <v>-18.992248062015506</v>
      </c>
      <c r="K21" s="165">
        <v>-33.333333333333336</v>
      </c>
      <c r="L21" s="165">
        <v>-8.8669950738916263</v>
      </c>
      <c r="M21" s="165">
        <v>13.406593406593407</v>
      </c>
      <c r="N21" s="165">
        <v>9.0909090909090917</v>
      </c>
      <c r="O21" s="165">
        <v>-16.028955532574972</v>
      </c>
      <c r="P21" s="165">
        <v>-17.870036101083034</v>
      </c>
      <c r="Q21" s="165">
        <v>22.222222222222221</v>
      </c>
      <c r="R21" s="165">
        <v>8.8963963963963959</v>
      </c>
      <c r="S21" s="165">
        <v>-4.8109965635738829</v>
      </c>
      <c r="T21" s="165">
        <v>50</v>
      </c>
      <c r="U21" s="165">
        <v>-7.6923076923076925</v>
      </c>
      <c r="V21" s="165">
        <v>-14.912280701754385</v>
      </c>
      <c r="W21" s="165">
        <v>0</v>
      </c>
      <c r="X21" s="165">
        <v>25.751633986928105</v>
      </c>
      <c r="Y21" s="165">
        <v>35.714285714285715</v>
      </c>
      <c r="Z21" s="165">
        <v>-40</v>
      </c>
      <c r="AA21" s="165">
        <v>-21.53846153846154</v>
      </c>
      <c r="AB21" s="165">
        <v>-24.550898203592816</v>
      </c>
      <c r="AC21" s="165">
        <v>233.33333333333334</v>
      </c>
      <c r="AD21" s="165">
        <v>19.047619047619047</v>
      </c>
      <c r="AE21" s="165">
        <v>-4.1606886657101869</v>
      </c>
      <c r="AF21" s="165">
        <v>-80</v>
      </c>
      <c r="AG21" s="165">
        <v>-27.650176678445231</v>
      </c>
      <c r="AH21" s="165">
        <v>-19.328703703703702</v>
      </c>
      <c r="AI21" s="165">
        <v>36.363636363636367</v>
      </c>
      <c r="AJ21" s="165">
        <v>1.6157989228007181</v>
      </c>
      <c r="AK21" s="165">
        <v>23.076923076923077</v>
      </c>
      <c r="AL21" s="165">
        <v>-59.25925925925926</v>
      </c>
      <c r="AM21" s="165">
        <v>-21.104815864022662</v>
      </c>
      <c r="AN21" s="165">
        <v>4.1543026706231458</v>
      </c>
      <c r="AO21" s="165">
        <v>22.727272727272727</v>
      </c>
      <c r="AP21" s="165">
        <v>6.0060060060060056</v>
      </c>
      <c r="AQ21" s="165">
        <v>17.832167832167833</v>
      </c>
      <c r="AR21" s="165">
        <v>22.222222222222221</v>
      </c>
      <c r="AS21" s="165">
        <v>-1.1135857461024499</v>
      </c>
      <c r="AT21" s="165">
        <v>-22.807017543859651</v>
      </c>
      <c r="AU21" s="165">
        <v>0</v>
      </c>
      <c r="AV21" s="165">
        <v>2.2003034901365708</v>
      </c>
      <c r="AW21" s="165">
        <v>-43.778452200303491</v>
      </c>
      <c r="AX21" s="165">
        <v>-21.739130434782609</v>
      </c>
      <c r="AY21" s="165">
        <v>-13.060686015831134</v>
      </c>
      <c r="AZ21" s="165">
        <v>56.904761904761905</v>
      </c>
      <c r="BA21" s="165">
        <v>15</v>
      </c>
      <c r="BB21" s="165">
        <v>6.6854327938071778</v>
      </c>
      <c r="BC21" s="165">
        <v>12.600536193029491</v>
      </c>
      <c r="BD21" s="165">
        <v>-25.925925925925927</v>
      </c>
      <c r="BE21" s="165">
        <v>-9.6630642085187546</v>
      </c>
      <c r="BF21" s="165">
        <v>-30.925925925925927</v>
      </c>
      <c r="BG21" s="165">
        <v>8</v>
      </c>
      <c r="BH21" s="165">
        <v>-13.666300768386389</v>
      </c>
      <c r="BI21" s="165">
        <v>34.495641344956411</v>
      </c>
      <c r="BJ21" s="165">
        <v>-30.555555555555557</v>
      </c>
      <c r="BK21" s="165">
        <v>18.38856400259909</v>
      </c>
      <c r="BL21" s="165">
        <v>-8.3333333333333339</v>
      </c>
      <c r="BM21" s="165">
        <v>71.428571428571431</v>
      </c>
      <c r="BN21" s="165">
        <v>49.127906976744185</v>
      </c>
      <c r="BO21" s="165">
        <v>16.48936170212766</v>
      </c>
      <c r="BP21" s="165">
        <v>-8.695652173913043</v>
      </c>
      <c r="BQ21" s="165">
        <v>11.688311688311689</v>
      </c>
      <c r="BR21" s="165">
        <v>-15.695067264573991</v>
      </c>
      <c r="BS21" s="165">
        <v>-20.689655172413794</v>
      </c>
      <c r="BT21" s="165">
        <v>-27.642913077525449</v>
      </c>
      <c r="BU21" s="165">
        <v>34.947049924357032</v>
      </c>
      <c r="BV21" s="165">
        <v>7.4074074074074074</v>
      </c>
      <c r="BW21" s="165">
        <v>-33.246210141139571</v>
      </c>
      <c r="BX21" s="165">
        <v>6.7851373182552503</v>
      </c>
      <c r="BY21" s="165">
        <v>58.823529411764703</v>
      </c>
      <c r="BZ21" s="165">
        <v>-5.0620347394540941</v>
      </c>
      <c r="CA21" s="165">
        <v>0.16181229773462782</v>
      </c>
      <c r="CB21" s="165">
        <v>54.545454545454547</v>
      </c>
      <c r="CC21" s="165">
        <v>-39.688715953307394</v>
      </c>
      <c r="CD21" s="165">
        <v>-20.971867007672635</v>
      </c>
      <c r="CE21" s="165">
        <v>-50</v>
      </c>
      <c r="CF21" s="165">
        <v>273.29608938547489</v>
      </c>
      <c r="CG21" s="165">
        <v>26.332794830371569</v>
      </c>
      <c r="CH21" s="165">
        <v>-62.711864406779661</v>
      </c>
      <c r="CI21" s="165">
        <v>-73.536369012418689</v>
      </c>
      <c r="CJ21" s="165">
        <v>1.4754098360655739</v>
      </c>
      <c r="CK21" s="165">
        <v>436.36363636363637</v>
      </c>
      <c r="CL21" s="165">
        <v>170.99358974358975</v>
      </c>
      <c r="CM21" s="165">
        <v>88.271604938271608</v>
      </c>
      <c r="CN21" s="165">
        <v>-67.647058823529406</v>
      </c>
      <c r="CO21" s="165">
        <v>9.2819614711033278</v>
      </c>
      <c r="CP21" s="165">
        <v>63.636363636363633</v>
      </c>
      <c r="CQ21" s="165">
        <v>126.66666666666667</v>
      </c>
      <c r="CR21" s="165">
        <v>189.1139240506329</v>
      </c>
      <c r="CS21" s="165">
        <v>288.23529411764707</v>
      </c>
      <c r="CT21" s="165">
        <v>-6.25</v>
      </c>
      <c r="CU21" s="165">
        <v>-52.807646356033452</v>
      </c>
      <c r="CV21" s="165">
        <v>21.428571428571427</v>
      </c>
      <c r="CW21" s="165">
        <v>433.33333333333331</v>
      </c>
      <c r="CX21" s="165">
        <v>316.41791044776119</v>
      </c>
      <c r="CY21" s="165">
        <v>281.81818181818181</v>
      </c>
      <c r="CZ21" s="165">
        <v>-78.571428571428569</v>
      </c>
      <c r="DA21" s="165">
        <v>-44.01114206128134</v>
      </c>
      <c r="DB21" s="165">
        <v>-45</v>
      </c>
      <c r="DC21" s="165">
        <v>600</v>
      </c>
      <c r="DD21" s="165">
        <v>529.82456140350882</v>
      </c>
      <c r="DE21" s="165">
        <v>-33.333333333333336</v>
      </c>
      <c r="DF21" s="103"/>
      <c r="DG21" s="103"/>
      <c r="DH21" s="103"/>
      <c r="DI21" s="103"/>
      <c r="DJ21" s="103"/>
      <c r="DK21" s="103"/>
      <c r="DL21" s="103"/>
      <c r="DM21" s="103"/>
      <c r="DN21" s="103"/>
      <c r="DO21" s="103"/>
      <c r="DP21" s="103"/>
      <c r="DQ21" s="103"/>
      <c r="DR21" s="103"/>
      <c r="DS21" s="103"/>
    </row>
    <row r="22" spans="1:123" ht="14" x14ac:dyDescent="0.15">
      <c r="A22" s="38" t="s">
        <v>16</v>
      </c>
      <c r="B22" s="165">
        <v>-34.782608695652172</v>
      </c>
      <c r="C22" s="165">
        <v>-30.674846625766872</v>
      </c>
      <c r="D22" s="165">
        <v>-4.4680851063829783</v>
      </c>
      <c r="E22" s="165">
        <v>283.33333333333331</v>
      </c>
      <c r="F22" s="165">
        <v>41.739130434782609</v>
      </c>
      <c r="G22" s="165">
        <v>-8.9147286821705425</v>
      </c>
      <c r="H22" s="165">
        <v>-14.285714285714286</v>
      </c>
      <c r="I22" s="165">
        <v>-36.288088642659282</v>
      </c>
      <c r="J22" s="165">
        <v>-38.351254480286741</v>
      </c>
      <c r="K22" s="165">
        <v>-46.153846153846153</v>
      </c>
      <c r="L22" s="165">
        <v>-12.272174969623329</v>
      </c>
      <c r="M22" s="165">
        <v>18.053596614950635</v>
      </c>
      <c r="N22" s="165">
        <v>18.181818181818183</v>
      </c>
      <c r="O22" s="165">
        <v>-3.629976580796253</v>
      </c>
      <c r="P22" s="165">
        <v>2.1613832853025938</v>
      </c>
      <c r="Q22" s="165">
        <v>175</v>
      </c>
      <c r="R22" s="165">
        <v>4.019488428745432</v>
      </c>
      <c r="S22" s="165">
        <v>6.6052227342549923</v>
      </c>
      <c r="T22" s="165">
        <v>-20</v>
      </c>
      <c r="U22" s="165">
        <v>-13.029661016949152</v>
      </c>
      <c r="V22" s="165">
        <v>-26.357466063348415</v>
      </c>
      <c r="W22" s="165">
        <v>-50</v>
      </c>
      <c r="X22" s="165">
        <v>27.740189445196211</v>
      </c>
      <c r="Y22" s="165">
        <v>39.652448657187996</v>
      </c>
      <c r="Z22" s="165">
        <v>25</v>
      </c>
      <c r="AA22" s="165">
        <v>-16.497175141242938</v>
      </c>
      <c r="AB22" s="165">
        <v>-20.973782771535582</v>
      </c>
      <c r="AC22" s="165">
        <v>60</v>
      </c>
      <c r="AD22" s="165">
        <v>18.473895582329316</v>
      </c>
      <c r="AE22" s="165">
        <v>6.0927152317880795</v>
      </c>
      <c r="AF22" s="165">
        <v>-28.571428571428573</v>
      </c>
      <c r="AG22" s="165">
        <v>-28.924833491912466</v>
      </c>
      <c r="AH22" s="165">
        <v>-15.64245810055866</v>
      </c>
      <c r="AI22" s="165">
        <v>-61.111111111111114</v>
      </c>
      <c r="AJ22" s="165">
        <v>6.1616161616161618</v>
      </c>
      <c r="AK22" s="165">
        <v>9.8159509202453989</v>
      </c>
      <c r="AL22" s="165">
        <v>125</v>
      </c>
      <c r="AM22" s="165">
        <v>-34.480476505625411</v>
      </c>
      <c r="AN22" s="165">
        <v>22.005988023952096</v>
      </c>
      <c r="AO22" s="165">
        <v>0</v>
      </c>
      <c r="AP22" s="165">
        <v>17.862714508580343</v>
      </c>
      <c r="AQ22" s="165">
        <v>1.2121212121212122</v>
      </c>
      <c r="AR22" s="165">
        <v>-50</v>
      </c>
      <c r="AS22" s="165">
        <v>-8.1661891117478511</v>
      </c>
      <c r="AT22" s="165">
        <v>-9.0909090909090917</v>
      </c>
      <c r="AU22" s="165">
        <v>23.076923076923077</v>
      </c>
      <c r="AV22" s="165">
        <v>-2.0350877192982457</v>
      </c>
      <c r="AW22" s="165">
        <v>-49.05263157894737</v>
      </c>
      <c r="AX22" s="165">
        <v>-31.578947368421051</v>
      </c>
      <c r="AY22" s="165">
        <v>-17.199302730970366</v>
      </c>
      <c r="AZ22" s="165">
        <v>51.273885350318473</v>
      </c>
      <c r="BA22" s="165">
        <v>-5</v>
      </c>
      <c r="BB22" s="165">
        <v>18.200549450549449</v>
      </c>
      <c r="BC22" s="165">
        <v>21.705426356589147</v>
      </c>
      <c r="BD22" s="165">
        <v>0</v>
      </c>
      <c r="BE22" s="165">
        <v>-12.918660287081339</v>
      </c>
      <c r="BF22" s="165">
        <v>-17.130620985010708</v>
      </c>
      <c r="BG22" s="165">
        <v>-23.076923076923077</v>
      </c>
      <c r="BH22" s="165">
        <v>-10.921683537559936</v>
      </c>
      <c r="BI22" s="165">
        <v>21.932114882506529</v>
      </c>
      <c r="BJ22" s="165">
        <v>100</v>
      </c>
      <c r="BK22" s="165">
        <v>16.079158936301795</v>
      </c>
      <c r="BL22" s="165">
        <v>-18.423855165069224</v>
      </c>
      <c r="BM22" s="165">
        <v>8.3333333333333339</v>
      </c>
      <c r="BN22" s="165">
        <v>40.121317157712305</v>
      </c>
      <c r="BO22" s="165">
        <v>22.106631989596877</v>
      </c>
      <c r="BP22" s="165">
        <v>-29.411764705882351</v>
      </c>
      <c r="BQ22" s="165">
        <v>12.256809338521402</v>
      </c>
      <c r="BR22" s="165">
        <v>2.9451137884872827</v>
      </c>
      <c r="BS22" s="165">
        <v>-37.037037037037038</v>
      </c>
      <c r="BT22" s="165">
        <v>-16.218418907905459</v>
      </c>
      <c r="BU22" s="165">
        <v>23.67549668874172</v>
      </c>
      <c r="BV22" s="165">
        <v>-32.5</v>
      </c>
      <c r="BW22" s="165">
        <v>-28.745644599303137</v>
      </c>
      <c r="BX22" s="165">
        <v>31.019522776572668</v>
      </c>
      <c r="BY22" s="165">
        <v>37.931034482758619</v>
      </c>
      <c r="BZ22" s="165">
        <v>1.4134275618374559</v>
      </c>
      <c r="CA22" s="165">
        <v>22.606382978723403</v>
      </c>
      <c r="CB22" s="165">
        <v>81.25</v>
      </c>
      <c r="CC22" s="165">
        <v>20.425531914893618</v>
      </c>
      <c r="CD22" s="165">
        <v>-26.705653021442494</v>
      </c>
      <c r="CE22" s="165">
        <v>-27.272727272727273</v>
      </c>
      <c r="CF22" s="165">
        <v>1.9522776572668112</v>
      </c>
      <c r="CG22" s="165">
        <v>33.59375</v>
      </c>
      <c r="CH22" s="165">
        <v>-21.428571428571427</v>
      </c>
      <c r="CI22" s="165">
        <v>-52.750256235052959</v>
      </c>
      <c r="CJ22" s="165">
        <v>15.315315315315315</v>
      </c>
      <c r="CK22" s="165">
        <v>250</v>
      </c>
      <c r="CL22" s="165">
        <v>142.30132450331126</v>
      </c>
      <c r="CM22" s="165">
        <v>28.571428571428573</v>
      </c>
      <c r="CN22" s="165">
        <v>-33.333333333333336</v>
      </c>
      <c r="CO22" s="165">
        <v>-4.203013481363997</v>
      </c>
      <c r="CP22" s="165">
        <v>60.869565217391305</v>
      </c>
      <c r="CQ22" s="165">
        <v>9.0909090909090917</v>
      </c>
      <c r="CR22" s="165">
        <v>25.597609561752989</v>
      </c>
      <c r="CS22" s="165">
        <v>151.5625</v>
      </c>
      <c r="CT22" s="165">
        <v>83.333333333333329</v>
      </c>
      <c r="CU22" s="165">
        <v>9.8468271334792128</v>
      </c>
      <c r="CV22" s="165">
        <v>88.235294117647058</v>
      </c>
      <c r="CW22" s="165">
        <v>-25</v>
      </c>
      <c r="CX22" s="165">
        <v>24.01628222523745</v>
      </c>
      <c r="CY22" s="165">
        <v>41.666666666666664</v>
      </c>
      <c r="CZ22" s="165">
        <v>700</v>
      </c>
      <c r="DA22" s="165">
        <v>109.375</v>
      </c>
      <c r="DB22" s="165">
        <v>71.428571428571431</v>
      </c>
      <c r="DC22" s="165">
        <v>-66.666666666666671</v>
      </c>
      <c r="DD22" s="165">
        <v>-4.6070460704607044</v>
      </c>
      <c r="DE22" s="165">
        <v>-22.222222222222221</v>
      </c>
      <c r="DF22" s="103"/>
      <c r="DG22" s="103"/>
      <c r="DH22" s="103"/>
      <c r="DI22" s="103"/>
      <c r="DJ22" s="103"/>
      <c r="DK22" s="103"/>
      <c r="DL22" s="103"/>
      <c r="DM22" s="103"/>
      <c r="DN22" s="103"/>
      <c r="DO22" s="103"/>
      <c r="DP22" s="103"/>
      <c r="DQ22" s="103"/>
      <c r="DR22" s="103"/>
      <c r="DS22" s="103"/>
    </row>
    <row r="23" spans="1:123" ht="14" x14ac:dyDescent="0.15">
      <c r="A23" s="38" t="s">
        <v>17</v>
      </c>
      <c r="B23" s="165">
        <v>-50</v>
      </c>
      <c r="C23" s="165">
        <v>-4.2139384116693677</v>
      </c>
      <c r="D23" s="165">
        <v>-10.596707818930041</v>
      </c>
      <c r="E23" s="165">
        <v>100</v>
      </c>
      <c r="F23" s="165">
        <v>22.420634920634921</v>
      </c>
      <c r="G23" s="165">
        <v>-5.078125</v>
      </c>
      <c r="H23" s="165">
        <v>-50</v>
      </c>
      <c r="I23" s="165">
        <v>-43.875278396436528</v>
      </c>
      <c r="J23" s="165">
        <v>-23.007518796992482</v>
      </c>
      <c r="K23" s="165">
        <v>100</v>
      </c>
      <c r="L23" s="165">
        <v>-6.2630480167014611</v>
      </c>
      <c r="M23" s="165">
        <v>0.30165912518853694</v>
      </c>
      <c r="N23" s="165">
        <v>-53.846153846153847</v>
      </c>
      <c r="O23" s="165">
        <v>-0.72538860103626945</v>
      </c>
      <c r="P23" s="165">
        <v>-5.5555555555555554</v>
      </c>
      <c r="Q23" s="165">
        <v>85.714285714285708</v>
      </c>
      <c r="R23" s="165">
        <v>12.339930151338766</v>
      </c>
      <c r="S23" s="165">
        <v>5.6433408577878108</v>
      </c>
      <c r="T23" s="165">
        <v>-12.5</v>
      </c>
      <c r="U23" s="165">
        <v>-18.962264150943398</v>
      </c>
      <c r="V23" s="165">
        <v>-21.685327047731292</v>
      </c>
      <c r="W23" s="165">
        <v>0</v>
      </c>
      <c r="X23" s="165">
        <v>18.568232662192393</v>
      </c>
      <c r="Y23" s="165">
        <v>28.658074298711146</v>
      </c>
      <c r="Z23" s="165">
        <v>-20</v>
      </c>
      <c r="AA23" s="165">
        <v>-15.019011406844106</v>
      </c>
      <c r="AB23" s="165">
        <v>-23.135198135198134</v>
      </c>
      <c r="AC23" s="165">
        <v>-33.333333333333336</v>
      </c>
      <c r="AD23" s="165">
        <v>31.829573934837093</v>
      </c>
      <c r="AE23" s="165">
        <v>18.590186592950932</v>
      </c>
      <c r="AF23" s="165">
        <v>150</v>
      </c>
      <c r="AG23" s="165">
        <v>-36.666666666666664</v>
      </c>
      <c r="AH23" s="165">
        <v>-26.211116777154512</v>
      </c>
      <c r="AI23" s="165">
        <v>-71.428571428571431</v>
      </c>
      <c r="AJ23" s="165">
        <v>-3.225806451612903</v>
      </c>
      <c r="AK23" s="165">
        <v>6.3449023861171367</v>
      </c>
      <c r="AL23" s="165">
        <v>10.526315789473685</v>
      </c>
      <c r="AM23" s="165">
        <v>-32.955715756951598</v>
      </c>
      <c r="AN23" s="165">
        <v>19.044544867656551</v>
      </c>
      <c r="AO23" s="165">
        <v>-9.5238095238095237</v>
      </c>
      <c r="AP23" s="165">
        <v>21.072319201995011</v>
      </c>
      <c r="AQ23" s="165">
        <v>22.06461780929866</v>
      </c>
      <c r="AR23" s="165">
        <v>10.526315789473685</v>
      </c>
      <c r="AS23" s="165">
        <v>-10.34097261039687</v>
      </c>
      <c r="AT23" s="165">
        <v>-23.875224955008999</v>
      </c>
      <c r="AU23" s="165">
        <v>-38.70967741935484</v>
      </c>
      <c r="AV23" s="165">
        <v>-3.6618201400107702</v>
      </c>
      <c r="AW23" s="165">
        <v>-10.231556273559505</v>
      </c>
      <c r="AX23" s="165">
        <v>14.814814814814815</v>
      </c>
      <c r="AY23" s="165">
        <v>-11.105792245093346</v>
      </c>
      <c r="AZ23" s="165">
        <v>-9.0597453476983354</v>
      </c>
      <c r="BA23" s="165">
        <v>58.823529411764703</v>
      </c>
      <c r="BB23" s="165">
        <v>14.465753424657533</v>
      </c>
      <c r="BC23" s="165">
        <v>16.088686753837408</v>
      </c>
      <c r="BD23" s="165">
        <v>-57.5</v>
      </c>
      <c r="BE23" s="165">
        <v>-14.519906323185012</v>
      </c>
      <c r="BF23" s="165">
        <v>-14.570179698882953</v>
      </c>
      <c r="BG23" s="165">
        <v>100</v>
      </c>
      <c r="BH23" s="165">
        <v>-13.841807909604519</v>
      </c>
      <c r="BI23" s="165">
        <v>33.527885862516214</v>
      </c>
      <c r="BJ23" s="165">
        <v>-23.076923076923077</v>
      </c>
      <c r="BK23" s="165">
        <v>13.669724770642201</v>
      </c>
      <c r="BL23" s="165">
        <v>-20.679012345679013</v>
      </c>
      <c r="BM23" s="165">
        <v>-31.578947368421051</v>
      </c>
      <c r="BN23" s="165">
        <v>44.562334217506631</v>
      </c>
      <c r="BO23" s="165">
        <v>13.884007029876978</v>
      </c>
      <c r="BP23" s="165">
        <v>-7.3170731707317076</v>
      </c>
      <c r="BQ23" s="165">
        <v>14.764079147640791</v>
      </c>
      <c r="BR23" s="165">
        <v>0.58927519151443719</v>
      </c>
      <c r="BS23" s="165">
        <v>5.1282051282051286</v>
      </c>
      <c r="BT23" s="165">
        <v>-18.02869619463506</v>
      </c>
      <c r="BU23" s="165">
        <v>57.860465116279073</v>
      </c>
      <c r="BV23" s="165">
        <v>-33.898305084745765</v>
      </c>
      <c r="BW23" s="165">
        <v>-34.24938474159147</v>
      </c>
      <c r="BX23" s="165">
        <v>22.857142857142858</v>
      </c>
      <c r="BY23" s="165">
        <v>51.282051282051285</v>
      </c>
      <c r="BZ23" s="165">
        <v>12.76595744680851</v>
      </c>
      <c r="CA23" s="165">
        <v>49.828767123287669</v>
      </c>
      <c r="CB23" s="165">
        <v>39.285714285714285</v>
      </c>
      <c r="CC23" s="165">
        <v>58.156547183613753</v>
      </c>
      <c r="CD23" s="165">
        <v>1.9197207678883073</v>
      </c>
      <c r="CE23" s="165">
        <v>-12.5</v>
      </c>
      <c r="CF23" s="165">
        <v>-2.9808374733853795</v>
      </c>
      <c r="CG23" s="165">
        <v>38.072289156626503</v>
      </c>
      <c r="CH23" s="165">
        <v>-43.859649122807021</v>
      </c>
      <c r="CI23" s="165">
        <v>-58.288928359976317</v>
      </c>
      <c r="CJ23" s="165">
        <v>-8.5903083700440526</v>
      </c>
      <c r="CK23" s="165">
        <v>185</v>
      </c>
      <c r="CL23" s="165">
        <v>138.05496828752644</v>
      </c>
      <c r="CM23" s="165">
        <v>52.348993288590606</v>
      </c>
      <c r="CN23" s="165">
        <v>-20</v>
      </c>
      <c r="CO23" s="165">
        <v>-6.4601186552406062</v>
      </c>
      <c r="CP23" s="165">
        <v>25.738396624472575</v>
      </c>
      <c r="CQ23" s="165">
        <v>13.636363636363637</v>
      </c>
      <c r="CR23" s="165">
        <v>35.204991087344027</v>
      </c>
      <c r="CS23" s="165">
        <v>253.73134328358208</v>
      </c>
      <c r="CT23" s="165">
        <v>-42.10526315789474</v>
      </c>
      <c r="CU23" s="165">
        <v>-6.7331670822942646</v>
      </c>
      <c r="CV23" s="165">
        <v>24.074074074074073</v>
      </c>
      <c r="CW23" s="165">
        <v>192.30769230769232</v>
      </c>
      <c r="CX23" s="165">
        <v>12.535079513564078</v>
      </c>
      <c r="CY23" s="165">
        <v>-6.8965517241379306</v>
      </c>
      <c r="CZ23" s="165">
        <v>85.714285714285708</v>
      </c>
      <c r="DA23" s="165">
        <v>128.41880341880341</v>
      </c>
      <c r="DB23" s="165">
        <v>141.66666666666666</v>
      </c>
      <c r="DC23" s="165">
        <v>75</v>
      </c>
      <c r="DD23" s="165">
        <v>-2.904564315352697</v>
      </c>
      <c r="DE23" s="165">
        <v>60</v>
      </c>
      <c r="DF23" s="103"/>
      <c r="DG23" s="103"/>
      <c r="DH23" s="103"/>
      <c r="DI23" s="103"/>
      <c r="DJ23" s="103"/>
      <c r="DK23" s="103"/>
      <c r="DL23" s="103"/>
      <c r="DM23" s="103"/>
      <c r="DN23" s="103"/>
      <c r="DO23" s="103"/>
      <c r="DP23" s="103"/>
      <c r="DQ23" s="103"/>
      <c r="DR23" s="103"/>
      <c r="DS23" s="103"/>
    </row>
    <row r="24" spans="1:123" ht="14" x14ac:dyDescent="0.15">
      <c r="A24" s="38" t="s">
        <v>18</v>
      </c>
      <c r="B24" s="165">
        <v>-44.444444444444443</v>
      </c>
      <c r="C24" s="165">
        <v>4.435483870967742</v>
      </c>
      <c r="D24" s="165">
        <v>-12.721417069243156</v>
      </c>
      <c r="E24" s="165">
        <v>125</v>
      </c>
      <c r="F24" s="165">
        <v>-6.4150943396226419</v>
      </c>
      <c r="G24" s="165">
        <v>-0.16077170418006431</v>
      </c>
      <c r="H24" s="165">
        <v>-33.333333333333336</v>
      </c>
      <c r="I24" s="165">
        <v>-18.960244648318042</v>
      </c>
      <c r="J24" s="165">
        <v>-15.374149659863946</v>
      </c>
      <c r="K24" s="165">
        <v>-45.454545454545453</v>
      </c>
      <c r="L24" s="165">
        <v>-17.00507614213198</v>
      </c>
      <c r="M24" s="165">
        <v>-5.161290322580645</v>
      </c>
      <c r="N24" s="165">
        <v>-8.3333333333333339</v>
      </c>
      <c r="O24" s="165">
        <v>-19.591836734693878</v>
      </c>
      <c r="P24" s="165">
        <v>-16.125541125541126</v>
      </c>
      <c r="Q24" s="165">
        <v>200</v>
      </c>
      <c r="R24" s="165">
        <v>20.987654320987655</v>
      </c>
      <c r="S24" s="165">
        <v>17.857142857142858</v>
      </c>
      <c r="T24" s="165">
        <v>-33.333333333333336</v>
      </c>
      <c r="U24" s="165">
        <v>-10.199556541019955</v>
      </c>
      <c r="V24" s="165">
        <v>-18.077324973876699</v>
      </c>
      <c r="W24" s="165" t="s">
        <v>29</v>
      </c>
      <c r="X24" s="165">
        <v>25.626740947075209</v>
      </c>
      <c r="Y24" s="165">
        <v>39.708029197080293</v>
      </c>
      <c r="Z24" s="165">
        <v>-100</v>
      </c>
      <c r="AA24" s="165">
        <v>-28.343313373253494</v>
      </c>
      <c r="AB24" s="165">
        <v>-31.431431431431431</v>
      </c>
      <c r="AC24" s="165">
        <v>-46.666666666666664</v>
      </c>
      <c r="AD24" s="165">
        <v>17.6056338028169</v>
      </c>
      <c r="AE24" s="165">
        <v>-3.1976744186046511</v>
      </c>
      <c r="AF24" s="165">
        <v>400</v>
      </c>
      <c r="AG24" s="165">
        <v>-20.964749536178108</v>
      </c>
      <c r="AH24" s="165">
        <v>-18.995290423861853</v>
      </c>
      <c r="AI24" s="165">
        <v>-57.142857142857146</v>
      </c>
      <c r="AJ24" s="165">
        <v>-14.984227129337539</v>
      </c>
      <c r="AK24" s="165">
        <v>29.867482161060142</v>
      </c>
      <c r="AL24" s="165">
        <v>-74.074074074074076</v>
      </c>
      <c r="AM24" s="165">
        <v>-39.38814531548757</v>
      </c>
      <c r="AN24" s="165">
        <v>8.0396475770925111</v>
      </c>
      <c r="AO24" s="165">
        <v>237.5</v>
      </c>
      <c r="AP24" s="165">
        <v>29.135802469135804</v>
      </c>
      <c r="AQ24" s="165">
        <v>31.403762662807527</v>
      </c>
      <c r="AR24" s="165">
        <v>-27.272727272727273</v>
      </c>
      <c r="AS24" s="165">
        <v>-7.003444316877153</v>
      </c>
      <c r="AT24" s="165">
        <v>-20.847651775486828</v>
      </c>
      <c r="AU24" s="165">
        <v>-26.666666666666668</v>
      </c>
      <c r="AV24" s="165">
        <v>-1.3590033975084939</v>
      </c>
      <c r="AW24" s="165">
        <v>-1.1325028312570782</v>
      </c>
      <c r="AX24" s="165">
        <v>-62.5</v>
      </c>
      <c r="AY24" s="165">
        <v>-16.064638783269963</v>
      </c>
      <c r="AZ24" s="165">
        <v>-22.611744084136721</v>
      </c>
      <c r="BA24" s="165">
        <v>29.032258064516128</v>
      </c>
      <c r="BB24" s="165">
        <v>19.274376417233562</v>
      </c>
      <c r="BC24" s="165">
        <v>25.799338478500552</v>
      </c>
      <c r="BD24" s="165">
        <v>24</v>
      </c>
      <c r="BE24" s="165">
        <v>-15.028901734104046</v>
      </c>
      <c r="BF24" s="165">
        <v>-20.924149956408019</v>
      </c>
      <c r="BG24" s="165">
        <v>78.571428571428569</v>
      </c>
      <c r="BH24" s="165">
        <v>-15.403422982885086</v>
      </c>
      <c r="BI24" s="165">
        <v>18.369453044375646</v>
      </c>
      <c r="BJ24" s="165">
        <v>-22.222222222222221</v>
      </c>
      <c r="BK24" s="165">
        <v>9.3582887700534751</v>
      </c>
      <c r="BL24" s="165">
        <v>-17.881355932203391</v>
      </c>
      <c r="BM24" s="165">
        <v>0</v>
      </c>
      <c r="BN24" s="165">
        <v>30.313588850174217</v>
      </c>
      <c r="BO24" s="165">
        <v>23.949579831932773</v>
      </c>
      <c r="BP24" s="165">
        <v>-30.76923076923077</v>
      </c>
      <c r="BQ24" s="165">
        <v>49.479166666666664</v>
      </c>
      <c r="BR24" s="165">
        <v>16.097560975609756</v>
      </c>
      <c r="BS24" s="165">
        <v>0</v>
      </c>
      <c r="BT24" s="165">
        <v>-32.867132867132867</v>
      </c>
      <c r="BU24" s="165">
        <v>2.7568922305764412</v>
      </c>
      <c r="BV24" s="165">
        <v>18.181818181818183</v>
      </c>
      <c r="BW24" s="165">
        <v>-32.280978689818468</v>
      </c>
      <c r="BX24" s="165">
        <v>39.510489510489514</v>
      </c>
      <c r="BY24" s="165">
        <v>-45</v>
      </c>
      <c r="BZ24" s="165">
        <v>-0.15760441292356187</v>
      </c>
      <c r="CA24" s="165">
        <v>3.0630630630630629</v>
      </c>
      <c r="CB24" s="165">
        <v>90.476190476190482</v>
      </c>
      <c r="CC24" s="165">
        <v>-22.763237979306147</v>
      </c>
      <c r="CD24" s="165">
        <v>7.3500967117988392</v>
      </c>
      <c r="CE24" s="165">
        <v>-36.363636363636367</v>
      </c>
      <c r="CF24" s="165">
        <v>229.91967871485943</v>
      </c>
      <c r="CG24" s="165">
        <v>67.857142857142861</v>
      </c>
      <c r="CH24" s="165">
        <v>-43.103448275862071</v>
      </c>
      <c r="CI24" s="165">
        <v>-71.113689095127611</v>
      </c>
      <c r="CJ24" s="165">
        <v>29.957805907172997</v>
      </c>
      <c r="CK24" s="165">
        <v>1060</v>
      </c>
      <c r="CL24" s="165">
        <v>224.06015037593986</v>
      </c>
      <c r="CM24" s="165">
        <v>64.583333333333329</v>
      </c>
      <c r="CN24" s="165">
        <v>-76.19047619047619</v>
      </c>
      <c r="CO24" s="165">
        <v>2.5048169556840079</v>
      </c>
      <c r="CP24" s="165">
        <v>35.849056603773583</v>
      </c>
      <c r="CQ24" s="165">
        <v>90.909090909090907</v>
      </c>
      <c r="CR24" s="165">
        <v>510.58823529411762</v>
      </c>
      <c r="CS24" s="165">
        <v>341.66666666666669</v>
      </c>
      <c r="CT24" s="165">
        <v>-8.3333333333333339</v>
      </c>
      <c r="CU24" s="165">
        <v>-79.217603911980447</v>
      </c>
      <c r="CV24" s="165">
        <v>-29.411764705882351</v>
      </c>
      <c r="CW24" s="165">
        <v>500</v>
      </c>
      <c r="CX24" s="165">
        <v>1414.8148148148148</v>
      </c>
      <c r="CY24" s="165">
        <v>750</v>
      </c>
      <c r="CZ24" s="165">
        <v>0</v>
      </c>
      <c r="DA24" s="165">
        <v>-83.536585365853654</v>
      </c>
      <c r="DB24" s="165">
        <v>-42.857142857142854</v>
      </c>
      <c r="DC24" s="165">
        <v>0</v>
      </c>
      <c r="DD24" s="165">
        <v>645.4545454545455</v>
      </c>
      <c r="DE24" s="165">
        <v>40</v>
      </c>
      <c r="DF24" s="103"/>
      <c r="DG24" s="103"/>
      <c r="DH24" s="103"/>
      <c r="DI24" s="103"/>
      <c r="DJ24" s="103"/>
      <c r="DK24" s="103"/>
      <c r="DL24" s="103"/>
      <c r="DM24" s="103"/>
      <c r="DN24" s="103"/>
      <c r="DO24" s="103"/>
      <c r="DP24" s="103"/>
      <c r="DQ24" s="103"/>
      <c r="DR24" s="103"/>
      <c r="DS24" s="103"/>
    </row>
    <row r="25" spans="1:123" ht="14" x14ac:dyDescent="0.15">
      <c r="A25" s="38" t="s">
        <v>19</v>
      </c>
      <c r="B25" s="165">
        <v>-25</v>
      </c>
      <c r="C25" s="165">
        <v>-28.146853146853147</v>
      </c>
      <c r="D25" s="165">
        <v>-9.4076655052264808</v>
      </c>
      <c r="E25" s="165">
        <v>60</v>
      </c>
      <c r="F25" s="165">
        <v>41.060419235511716</v>
      </c>
      <c r="G25" s="165">
        <v>-13.423831070889895</v>
      </c>
      <c r="H25" s="165">
        <v>-37.5</v>
      </c>
      <c r="I25" s="165">
        <v>-38.280060882800612</v>
      </c>
      <c r="J25" s="165">
        <v>-24.744608399545971</v>
      </c>
      <c r="K25" s="165">
        <v>-22.580645161290324</v>
      </c>
      <c r="L25" s="165">
        <v>-20.986169573060735</v>
      </c>
      <c r="M25" s="165">
        <v>25.677603423680456</v>
      </c>
      <c r="N25" s="165">
        <v>24</v>
      </c>
      <c r="O25" s="165">
        <v>5.7215511760966304</v>
      </c>
      <c r="P25" s="165">
        <v>-17.819460726846426</v>
      </c>
      <c r="Q25" s="165">
        <v>13.636363636363637</v>
      </c>
      <c r="R25" s="165">
        <v>21.373456790123456</v>
      </c>
      <c r="S25" s="165">
        <v>-12.959183673469388</v>
      </c>
      <c r="T25" s="165">
        <v>22.222222222222221</v>
      </c>
      <c r="U25" s="165">
        <v>-14.960629921259843</v>
      </c>
      <c r="V25" s="165">
        <v>-13.42756183745583</v>
      </c>
      <c r="W25" s="165">
        <v>-21.739130434782609</v>
      </c>
      <c r="X25" s="165">
        <v>15.542077331311599</v>
      </c>
      <c r="Y25" s="165">
        <v>25.917686318131256</v>
      </c>
      <c r="Z25" s="165">
        <v>-4.166666666666667</v>
      </c>
      <c r="AA25" s="165">
        <v>-13.451443569553806</v>
      </c>
      <c r="AB25" s="165">
        <v>-20.862676056338028</v>
      </c>
      <c r="AC25" s="165">
        <v>14.285714285714286</v>
      </c>
      <c r="AD25" s="165">
        <v>20.665083135391924</v>
      </c>
      <c r="AE25" s="165">
        <v>7.8822412155745489</v>
      </c>
      <c r="AF25" s="165">
        <v>-19.23076923076923</v>
      </c>
      <c r="AG25" s="165">
        <v>-24.686940966010734</v>
      </c>
      <c r="AH25" s="165">
        <v>-23.584905660377359</v>
      </c>
      <c r="AI25" s="165">
        <v>-29.72972972972973</v>
      </c>
      <c r="AJ25" s="165">
        <v>16.62030598052851</v>
      </c>
      <c r="AK25" s="165">
        <v>41.044012282497441</v>
      </c>
      <c r="AL25" s="165">
        <v>-15.909090909090908</v>
      </c>
      <c r="AM25" s="165">
        <v>-25.259875259875258</v>
      </c>
      <c r="AN25" s="165">
        <v>-15.484429065743944</v>
      </c>
      <c r="AO25" s="165">
        <v>76</v>
      </c>
      <c r="AP25" s="165">
        <v>20.174890693316677</v>
      </c>
      <c r="AQ25" s="165">
        <v>44.319600499375781</v>
      </c>
      <c r="AR25" s="165">
        <v>-37.5</v>
      </c>
      <c r="AS25" s="165">
        <v>-10.4586129753915</v>
      </c>
      <c r="AT25" s="165">
        <v>-28.29006266786034</v>
      </c>
      <c r="AU25" s="165">
        <v>-16.666666666666668</v>
      </c>
      <c r="AV25" s="165">
        <v>-5.7459146020031628</v>
      </c>
      <c r="AW25" s="165">
        <v>-41.117554032683181</v>
      </c>
      <c r="AX25" s="165">
        <v>-37.662337662337663</v>
      </c>
      <c r="AY25" s="165">
        <v>-19.957805907172997</v>
      </c>
      <c r="AZ25" s="165">
        <v>48.784313725490193</v>
      </c>
      <c r="BA25" s="165">
        <v>42.592592592592595</v>
      </c>
      <c r="BB25" s="165">
        <v>18.381618381618381</v>
      </c>
      <c r="BC25" s="165">
        <v>8.2342954159592523</v>
      </c>
      <c r="BD25" s="165">
        <v>-3.5714285714285716</v>
      </c>
      <c r="BE25" s="165">
        <v>-12.576419213973798</v>
      </c>
      <c r="BF25" s="165">
        <v>-26.741293532338307</v>
      </c>
      <c r="BG25" s="165">
        <v>-9.67741935483871</v>
      </c>
      <c r="BH25" s="165">
        <v>-7.0616883116883118</v>
      </c>
      <c r="BI25" s="165">
        <v>48.613678373382626</v>
      </c>
      <c r="BJ25" s="165">
        <v>40.909090909090907</v>
      </c>
      <c r="BK25" s="165">
        <v>12.152935821574875</v>
      </c>
      <c r="BL25" s="165">
        <v>-2.8725314183123878</v>
      </c>
      <c r="BM25" s="165">
        <v>-37.142857142857146</v>
      </c>
      <c r="BN25" s="165">
        <v>32.349397590361448</v>
      </c>
      <c r="BO25" s="165">
        <v>10.625620655412115</v>
      </c>
      <c r="BP25" s="165">
        <v>45.833333333333336</v>
      </c>
      <c r="BQ25" s="165">
        <v>17.647058823529413</v>
      </c>
      <c r="BR25" s="165">
        <v>4.0289256198347108</v>
      </c>
      <c r="BS25" s="165">
        <v>-31.428571428571427</v>
      </c>
      <c r="BT25" s="165">
        <v>-19.047619047619047</v>
      </c>
      <c r="BU25" s="165">
        <v>48.466257668711656</v>
      </c>
      <c r="BV25" s="165">
        <v>-2.7777777777777777</v>
      </c>
      <c r="BW25" s="165">
        <v>-38.081705150976909</v>
      </c>
      <c r="BX25" s="165">
        <v>3.3280507131537242</v>
      </c>
      <c r="BY25" s="165">
        <v>-7.6923076923076925</v>
      </c>
      <c r="BZ25" s="165">
        <v>15.132924335378323</v>
      </c>
      <c r="CA25" s="165">
        <v>-3.66412213740458</v>
      </c>
      <c r="CB25" s="165">
        <v>-32.173913043478258</v>
      </c>
      <c r="CC25" s="165">
        <v>170.4646017699115</v>
      </c>
      <c r="CD25" s="165">
        <v>-40.182648401826484</v>
      </c>
      <c r="CE25" s="165">
        <v>32.183908045977013</v>
      </c>
      <c r="CF25" s="165">
        <v>-18.778077268643305</v>
      </c>
      <c r="CG25" s="165">
        <v>77.759740259740255</v>
      </c>
      <c r="CH25" s="165">
        <v>-42</v>
      </c>
      <c r="CI25" s="165">
        <v>-81.434528773978315</v>
      </c>
      <c r="CJ25" s="165">
        <v>22.465208747514911</v>
      </c>
      <c r="CK25" s="165">
        <v>2042.8571428571429</v>
      </c>
      <c r="CL25" s="165">
        <v>160.19965277777777</v>
      </c>
      <c r="CM25" s="165">
        <v>-1.5655577299412915</v>
      </c>
      <c r="CN25" s="165">
        <v>-80.555555555555557</v>
      </c>
      <c r="CO25" s="165">
        <v>85.507246376811594</v>
      </c>
      <c r="CP25" s="165">
        <v>60.691823899371066</v>
      </c>
      <c r="CQ25" s="165">
        <v>-21.739130434782609</v>
      </c>
      <c r="CR25" s="165">
        <v>793.52517985611507</v>
      </c>
      <c r="CS25" s="165">
        <v>154.4</v>
      </c>
      <c r="CT25" s="165">
        <v>24.324324324324323</v>
      </c>
      <c r="CU25" s="165">
        <v>-84.329199549041718</v>
      </c>
      <c r="CV25" s="165">
        <v>-41.037735849056602</v>
      </c>
      <c r="CW25" s="165">
        <v>-5.1282051282051286</v>
      </c>
      <c r="CX25" s="165">
        <v>203.76712328767124</v>
      </c>
      <c r="CY25" s="165">
        <v>22.543352601156069</v>
      </c>
      <c r="CZ25" s="165">
        <v>680</v>
      </c>
      <c r="DA25" s="165">
        <v>-16.332378223495702</v>
      </c>
      <c r="DB25" s="165">
        <v>253.0612244897959</v>
      </c>
      <c r="DC25" s="165">
        <v>-61.53846153846154</v>
      </c>
      <c r="DD25" s="165">
        <v>1296</v>
      </c>
      <c r="DE25" s="165">
        <v>-43.02325581395349</v>
      </c>
      <c r="DF25" s="103"/>
      <c r="DG25" s="103"/>
      <c r="DH25" s="103"/>
      <c r="DI25" s="103"/>
      <c r="DJ25" s="103"/>
      <c r="DK25" s="103"/>
      <c r="DL25" s="103"/>
      <c r="DM25" s="103"/>
      <c r="DN25" s="103"/>
      <c r="DO25" s="103"/>
      <c r="DP25" s="103"/>
      <c r="DQ25" s="103"/>
      <c r="DR25" s="103"/>
      <c r="DS25" s="103"/>
    </row>
    <row r="26" spans="1:123" ht="14" x14ac:dyDescent="0.15">
      <c r="A26" s="38" t="s">
        <v>20</v>
      </c>
      <c r="B26" s="165">
        <v>0</v>
      </c>
      <c r="C26" s="165">
        <v>-34.1796875</v>
      </c>
      <c r="D26" s="165">
        <v>-17.281553398058254</v>
      </c>
      <c r="E26" s="165">
        <v>0</v>
      </c>
      <c r="F26" s="165">
        <v>34.383202099737531</v>
      </c>
      <c r="G26" s="165">
        <v>0.38986354775828458</v>
      </c>
      <c r="H26" s="165">
        <v>-25</v>
      </c>
      <c r="I26" s="165">
        <v>-35.423728813559322</v>
      </c>
      <c r="J26" s="165">
        <v>-26.714285714285715</v>
      </c>
      <c r="K26" s="165">
        <v>33.333333333333336</v>
      </c>
      <c r="L26" s="165">
        <v>-11.144578313253012</v>
      </c>
      <c r="M26" s="165">
        <v>26.582278481012658</v>
      </c>
      <c r="N26" s="165">
        <v>-25</v>
      </c>
      <c r="O26" s="165">
        <v>-24.545454545454547</v>
      </c>
      <c r="P26" s="165">
        <v>-13.322884012539184</v>
      </c>
      <c r="Q26" s="165">
        <v>-20</v>
      </c>
      <c r="R26" s="165">
        <v>-3.8251366120218577</v>
      </c>
      <c r="S26" s="165">
        <v>-0.62305295950155759</v>
      </c>
      <c r="T26" s="165" t="s">
        <v>29</v>
      </c>
      <c r="U26" s="165">
        <v>-10.117878192534381</v>
      </c>
      <c r="V26" s="165">
        <v>-31.04189044038668</v>
      </c>
      <c r="W26" s="165">
        <v>-100</v>
      </c>
      <c r="X26" s="165">
        <v>24.146341463414632</v>
      </c>
      <c r="Y26" s="165">
        <v>-0.74626865671641796</v>
      </c>
      <c r="Z26" s="165">
        <v>-20</v>
      </c>
      <c r="AA26" s="165">
        <v>-15.811088295687885</v>
      </c>
      <c r="AB26" s="165">
        <v>-3.7948717948717947</v>
      </c>
      <c r="AC26" s="165">
        <v>0</v>
      </c>
      <c r="AD26" s="165">
        <v>25.677419354838708</v>
      </c>
      <c r="AE26" s="165">
        <v>-18.614357262103507</v>
      </c>
      <c r="AF26" s="165">
        <v>-16.666666666666668</v>
      </c>
      <c r="AG26" s="165">
        <v>-28.899082568807341</v>
      </c>
      <c r="AH26" s="165">
        <v>-12.936046511627907</v>
      </c>
      <c r="AI26" s="165">
        <v>20</v>
      </c>
      <c r="AJ26" s="165">
        <v>17.965367965367964</v>
      </c>
      <c r="AK26" s="165">
        <v>47.323340471092074</v>
      </c>
      <c r="AL26" s="165">
        <v>-28.571428571428573</v>
      </c>
      <c r="AM26" s="165">
        <v>-7.3219658976930795</v>
      </c>
      <c r="AN26" s="165">
        <v>-3.7113402061855671</v>
      </c>
      <c r="AO26" s="165">
        <v>250</v>
      </c>
      <c r="AP26" s="165">
        <v>23.086419753086421</v>
      </c>
      <c r="AQ26" s="165">
        <v>23.88250319284802</v>
      </c>
      <c r="AR26" s="165">
        <v>-60</v>
      </c>
      <c r="AS26" s="165">
        <v>-14.64699683877766</v>
      </c>
      <c r="AT26" s="165">
        <v>-32.904884318766065</v>
      </c>
      <c r="AU26" s="165">
        <v>-16.666666666666668</v>
      </c>
      <c r="AV26" s="165">
        <v>-2.3662551440329218</v>
      </c>
      <c r="AW26" s="165">
        <v>20.061728395061728</v>
      </c>
      <c r="AX26" s="165">
        <v>20</v>
      </c>
      <c r="AY26" s="165">
        <v>-16.494845360824741</v>
      </c>
      <c r="AZ26" s="165">
        <v>-15.916955017301039</v>
      </c>
      <c r="BA26" s="165">
        <v>-28.571428571428573</v>
      </c>
      <c r="BB26" s="165">
        <v>21.503131524008349</v>
      </c>
      <c r="BC26" s="165">
        <v>24.568965517241381</v>
      </c>
      <c r="BD26" s="165">
        <v>-46.153846153846153</v>
      </c>
      <c r="BE26" s="165">
        <v>-10.215557638238051</v>
      </c>
      <c r="BF26" s="165">
        <v>-13.271028037383177</v>
      </c>
      <c r="BG26" s="165">
        <v>-43.478260869565219</v>
      </c>
      <c r="BH26" s="165">
        <v>-24.21875</v>
      </c>
      <c r="BI26" s="165">
        <v>45.380434782608695</v>
      </c>
      <c r="BJ26" s="165">
        <v>187.5</v>
      </c>
      <c r="BK26" s="165">
        <v>26.164874551971327</v>
      </c>
      <c r="BL26" s="165">
        <v>-4.166666666666667</v>
      </c>
      <c r="BM26" s="165">
        <v>-20</v>
      </c>
      <c r="BN26" s="165">
        <v>57.850070721357852</v>
      </c>
      <c r="BO26" s="165">
        <v>15.837104072398191</v>
      </c>
      <c r="BP26" s="165">
        <v>-9.0909090909090917</v>
      </c>
      <c r="BQ26" s="165">
        <v>24.253075571177504</v>
      </c>
      <c r="BR26" s="165">
        <v>0.15105740181268881</v>
      </c>
      <c r="BS26" s="165">
        <v>-21.428571428571427</v>
      </c>
      <c r="BT26" s="165">
        <v>-29.753086419753085</v>
      </c>
      <c r="BU26" s="165">
        <v>43.290043290043293</v>
      </c>
      <c r="BV26" s="165">
        <v>7.6923076923076925</v>
      </c>
      <c r="BW26" s="165">
        <v>-40.875912408759127</v>
      </c>
      <c r="BX26" s="165">
        <v>10.262529832935561</v>
      </c>
      <c r="BY26" s="165">
        <v>0</v>
      </c>
      <c r="BZ26" s="165">
        <v>4.5801526717557248</v>
      </c>
      <c r="CA26" s="165">
        <v>21.802325581395348</v>
      </c>
      <c r="CB26" s="165">
        <v>44.444444444444443</v>
      </c>
      <c r="CC26" s="165">
        <v>-44.585448392554994</v>
      </c>
      <c r="CD26" s="165">
        <v>-26.338329764453963</v>
      </c>
      <c r="CE26" s="165">
        <v>-47.058823529411768</v>
      </c>
      <c r="CF26" s="165">
        <v>213.94422310756971</v>
      </c>
      <c r="CG26" s="165">
        <v>91.393442622950815</v>
      </c>
      <c r="CH26" s="165">
        <v>-58.536585365853661</v>
      </c>
      <c r="CI26" s="165">
        <v>-63.605606573223781</v>
      </c>
      <c r="CJ26" s="165">
        <v>-1.6129032258064515</v>
      </c>
      <c r="CK26" s="165">
        <v>127.77777777777777</v>
      </c>
      <c r="CL26" s="165">
        <v>141.70560747663552</v>
      </c>
      <c r="CM26" s="165">
        <v>31.216931216931219</v>
      </c>
      <c r="CN26" s="165">
        <v>-14.285714285714286</v>
      </c>
      <c r="CO26" s="165">
        <v>6.3354037267080745</v>
      </c>
      <c r="CP26" s="165">
        <v>15.950920245398773</v>
      </c>
      <c r="CQ26" s="165">
        <v>0</v>
      </c>
      <c r="CR26" s="165">
        <v>27.575277337559431</v>
      </c>
      <c r="CS26" s="165">
        <v>279.06976744186045</v>
      </c>
      <c r="CT26" s="165">
        <v>-16</v>
      </c>
      <c r="CU26" s="165">
        <v>-3.66412213740458</v>
      </c>
      <c r="CV26" s="165">
        <v>-25.862068965517242</v>
      </c>
      <c r="CW26" s="165">
        <v>150</v>
      </c>
      <c r="CX26" s="165">
        <v>-12.666666666666666</v>
      </c>
      <c r="CY26" s="165">
        <v>-14.705882352941176</v>
      </c>
      <c r="CZ26" s="165">
        <v>42.857142857142854</v>
      </c>
      <c r="DA26" s="165">
        <v>135.10971786833855</v>
      </c>
      <c r="DB26" s="165">
        <v>126.66666666666667</v>
      </c>
      <c r="DC26" s="165">
        <v>75</v>
      </c>
      <c r="DD26" s="165">
        <v>29.149797570850204</v>
      </c>
      <c r="DE26" s="165">
        <v>7.1428571428571432</v>
      </c>
      <c r="DF26" s="103"/>
      <c r="DG26" s="103"/>
      <c r="DH26" s="103"/>
      <c r="DI26" s="103"/>
      <c r="DJ26" s="103"/>
      <c r="DK26" s="103"/>
      <c r="DL26" s="103"/>
      <c r="DM26" s="103"/>
      <c r="DN26" s="103"/>
      <c r="DO26" s="103"/>
      <c r="DP26" s="103"/>
      <c r="DQ26" s="103"/>
      <c r="DR26" s="103"/>
      <c r="DS26" s="103"/>
    </row>
    <row r="27" spans="1:123" ht="14" x14ac:dyDescent="0.15">
      <c r="A27" s="38" t="s">
        <v>21</v>
      </c>
      <c r="B27" s="165">
        <v>-14.285714285714286</v>
      </c>
      <c r="C27" s="165">
        <v>-25.545171339563861</v>
      </c>
      <c r="D27" s="165">
        <v>-15.176715176715177</v>
      </c>
      <c r="E27" s="165">
        <v>200</v>
      </c>
      <c r="F27" s="165">
        <v>36.016949152542374</v>
      </c>
      <c r="G27" s="165">
        <v>-3.992015968063872</v>
      </c>
      <c r="H27" s="165">
        <v>-58.823529411764703</v>
      </c>
      <c r="I27" s="165">
        <v>-41.439205955334991</v>
      </c>
      <c r="J27" s="165">
        <v>-17.733990147783253</v>
      </c>
      <c r="K27" s="165">
        <v>0</v>
      </c>
      <c r="L27" s="165">
        <v>-6.0606060606060606</v>
      </c>
      <c r="M27" s="165">
        <v>34.73451327433628</v>
      </c>
      <c r="N27" s="165">
        <v>-51.428571428571431</v>
      </c>
      <c r="O27" s="165">
        <v>-27.164685908319186</v>
      </c>
      <c r="P27" s="165">
        <v>-19.858156028368793</v>
      </c>
      <c r="Q27" s="165">
        <v>9.375</v>
      </c>
      <c r="R27" s="165">
        <v>0.17006802721088435</v>
      </c>
      <c r="S27" s="165">
        <v>1.9891500904159132</v>
      </c>
      <c r="T27" s="165">
        <v>23.076923076923077</v>
      </c>
      <c r="U27" s="165">
        <v>-2</v>
      </c>
      <c r="V27" s="165">
        <v>-19.855072463768117</v>
      </c>
      <c r="W27" s="165">
        <v>18.181818181818183</v>
      </c>
      <c r="X27" s="165">
        <v>60.427807486631018</v>
      </c>
      <c r="Y27" s="165">
        <v>-25.965665236051503</v>
      </c>
      <c r="Z27" s="165">
        <v>-15.384615384615385</v>
      </c>
      <c r="AA27" s="165">
        <v>-26.666666666666668</v>
      </c>
      <c r="AB27" s="165">
        <v>13.244228432563791</v>
      </c>
      <c r="AC27" s="165">
        <v>62.5</v>
      </c>
      <c r="AD27" s="165">
        <v>33.159268929503916</v>
      </c>
      <c r="AE27" s="165">
        <v>-0.96269554753309261</v>
      </c>
      <c r="AF27" s="165">
        <v>-54.285714285714285</v>
      </c>
      <c r="AG27" s="165">
        <v>-23.856858846918488</v>
      </c>
      <c r="AH27" s="165">
        <v>2.0884520884520885</v>
      </c>
      <c r="AI27" s="165">
        <v>52.173913043478258</v>
      </c>
      <c r="AJ27" s="165">
        <v>16.166281755196305</v>
      </c>
      <c r="AK27" s="165">
        <v>72.093023255813947</v>
      </c>
      <c r="AL27" s="165">
        <v>-25.806451612903224</v>
      </c>
      <c r="AM27" s="165">
        <v>-12.348178137651821</v>
      </c>
      <c r="AN27" s="165">
        <v>-0.2109704641350211</v>
      </c>
      <c r="AO27" s="165">
        <v>0</v>
      </c>
      <c r="AP27" s="165">
        <v>38.375350140056021</v>
      </c>
      <c r="AQ27" s="165">
        <v>16.176470588235293</v>
      </c>
      <c r="AR27" s="165">
        <v>10.714285714285714</v>
      </c>
      <c r="AS27" s="165">
        <v>-9.8484848484848477</v>
      </c>
      <c r="AT27" s="165">
        <v>-31.081081081081081</v>
      </c>
      <c r="AU27" s="165">
        <v>64.705882352941174</v>
      </c>
      <c r="AV27" s="165">
        <v>10.92436974789916</v>
      </c>
      <c r="AW27" s="165">
        <v>65.826330532212879</v>
      </c>
      <c r="AX27" s="165">
        <v>-67.307692307692307</v>
      </c>
      <c r="AY27" s="165">
        <v>-11.633663366336634</v>
      </c>
      <c r="AZ27" s="165">
        <v>-45.990922844175493</v>
      </c>
      <c r="BA27" s="165">
        <v>73.333333333333329</v>
      </c>
      <c r="BB27" s="165">
        <v>-1.7031630170316301</v>
      </c>
      <c r="BC27" s="165">
        <v>17.615658362989326</v>
      </c>
      <c r="BD27" s="165">
        <v>-41.176470588235297</v>
      </c>
      <c r="BE27" s="165">
        <v>-4.8611111111111107</v>
      </c>
      <c r="BF27" s="165">
        <v>-23.013698630136986</v>
      </c>
      <c r="BG27" s="165">
        <v>-8.9285714285714288</v>
      </c>
      <c r="BH27" s="165">
        <v>-6.6954643628509718</v>
      </c>
      <c r="BI27" s="165">
        <v>37.996219281663514</v>
      </c>
      <c r="BJ27" s="165">
        <v>-11.111111111111111</v>
      </c>
      <c r="BK27" s="165">
        <v>20.887728459530027</v>
      </c>
      <c r="BL27" s="165">
        <v>-22.320117474302496</v>
      </c>
      <c r="BM27" s="165">
        <v>162.5</v>
      </c>
      <c r="BN27" s="165">
        <v>58.921161825726138</v>
      </c>
      <c r="BO27" s="165">
        <v>28.007518796992482</v>
      </c>
      <c r="BP27" s="165">
        <v>-46.666666666666664</v>
      </c>
      <c r="BQ27" s="165">
        <v>-13.620071684587813</v>
      </c>
      <c r="BR27" s="165">
        <v>-12.066115702479339</v>
      </c>
      <c r="BS27" s="165">
        <v>-8.1632653061224492</v>
      </c>
      <c r="BT27" s="165">
        <v>-20.963172804532579</v>
      </c>
      <c r="BU27" s="165">
        <v>99.013157894736835</v>
      </c>
      <c r="BV27" s="165">
        <v>-53.333333333333336</v>
      </c>
      <c r="BW27" s="165">
        <v>-41.166666666666664</v>
      </c>
      <c r="BX27" s="165">
        <v>20.158102766798418</v>
      </c>
      <c r="BY27" s="165">
        <v>29.62962962962963</v>
      </c>
      <c r="BZ27" s="165">
        <v>-2.912621359223301</v>
      </c>
      <c r="CA27" s="165">
        <v>3.6885245901639343</v>
      </c>
      <c r="CB27" s="165">
        <v>30.64516129032258</v>
      </c>
      <c r="CC27" s="165">
        <v>-30.795072788353863</v>
      </c>
      <c r="CD27" s="165">
        <v>-35.278514588859416</v>
      </c>
      <c r="CE27" s="165">
        <v>6.8965517241379306</v>
      </c>
      <c r="CF27" s="165">
        <v>150.14005602240897</v>
      </c>
      <c r="CG27" s="165">
        <v>102.68817204301075</v>
      </c>
      <c r="CH27" s="165">
        <v>-72.769953051643199</v>
      </c>
      <c r="CI27" s="165">
        <v>-66.320754716981128</v>
      </c>
      <c r="CJ27" s="165">
        <v>-7.4626865671641793</v>
      </c>
      <c r="CK27" s="165">
        <v>100.94339622641509</v>
      </c>
      <c r="CL27" s="165">
        <v>148.82629107981219</v>
      </c>
      <c r="CM27" s="165">
        <v>23.312883435582823</v>
      </c>
      <c r="CN27" s="165">
        <v>16.483516483516482</v>
      </c>
      <c r="CO27" s="165">
        <v>0.23529411764705882</v>
      </c>
      <c r="CP27" s="165">
        <v>-18.905472636815919</v>
      </c>
      <c r="CQ27" s="165">
        <v>54.237288135593218</v>
      </c>
      <c r="CR27" s="165">
        <v>42.140468227424748</v>
      </c>
      <c r="CS27" s="165">
        <v>171.62162162162161</v>
      </c>
      <c r="CT27" s="165">
        <v>-10.606060606060606</v>
      </c>
      <c r="CU27" s="165">
        <v>-2.2875816993464051</v>
      </c>
      <c r="CV27" s="165">
        <v>39.622641509433961</v>
      </c>
      <c r="CW27" s="165">
        <v>-22.352941176470587</v>
      </c>
      <c r="CX27" s="165">
        <v>-27.488151658767773</v>
      </c>
      <c r="CY27" s="165">
        <v>29.26829268292683</v>
      </c>
      <c r="CZ27" s="165">
        <v>304.76190476190476</v>
      </c>
      <c r="DA27" s="165">
        <v>280.18018018018017</v>
      </c>
      <c r="DB27" s="165">
        <v>272.72727272727275</v>
      </c>
      <c r="DC27" s="165">
        <v>-34.375</v>
      </c>
      <c r="DD27" s="165">
        <v>-17.777777777777779</v>
      </c>
      <c r="DE27" s="165">
        <v>37.5</v>
      </c>
      <c r="DF27" s="103"/>
      <c r="DG27" s="103"/>
      <c r="DH27" s="103"/>
      <c r="DI27" s="103"/>
      <c r="DJ27" s="103"/>
      <c r="DK27" s="103"/>
      <c r="DL27" s="103"/>
      <c r="DM27" s="103"/>
      <c r="DN27" s="103"/>
      <c r="DO27" s="103"/>
      <c r="DP27" s="103"/>
      <c r="DQ27" s="103"/>
      <c r="DR27" s="103"/>
      <c r="DS27" s="103"/>
    </row>
    <row r="28" spans="1:123" x14ac:dyDescent="0.15">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6"/>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4"/>
      <c r="BQ28" s="104"/>
      <c r="BR28" s="105"/>
      <c r="BS28" s="104"/>
      <c r="BT28" s="104"/>
      <c r="BU28" s="105"/>
      <c r="BV28" s="104"/>
      <c r="BW28" s="104"/>
      <c r="BX28" s="105"/>
      <c r="BY28" s="105"/>
      <c r="BZ28" s="106"/>
      <c r="CA28" s="106"/>
      <c r="CB28" s="105"/>
      <c r="CC28" s="106"/>
      <c r="CD28" s="106"/>
      <c r="CE28" s="105"/>
      <c r="CF28" s="106"/>
      <c r="CG28" s="106"/>
      <c r="CH28" s="106"/>
      <c r="CI28" s="106"/>
      <c r="CJ28" s="106"/>
      <c r="CK28" s="103"/>
      <c r="CL28" s="103"/>
      <c r="CM28" s="103"/>
      <c r="CN28" s="104"/>
      <c r="CO28" s="104"/>
      <c r="CP28" s="105"/>
      <c r="CQ28" s="104"/>
      <c r="CR28" s="104"/>
      <c r="CS28" s="105"/>
      <c r="CT28" s="104"/>
      <c r="CU28" s="104"/>
      <c r="CV28" s="105"/>
      <c r="CW28" s="105"/>
      <c r="CX28" s="106"/>
      <c r="CY28" s="106"/>
      <c r="CZ28" s="105"/>
      <c r="DA28" s="106"/>
      <c r="DB28" s="106"/>
      <c r="DC28" s="105"/>
      <c r="DD28" s="106"/>
      <c r="DE28" s="106"/>
      <c r="DF28" s="103"/>
      <c r="DG28" s="103"/>
      <c r="DH28" s="103"/>
      <c r="DI28" s="103"/>
      <c r="DJ28" s="103"/>
      <c r="DK28" s="103"/>
      <c r="DL28" s="103"/>
      <c r="DM28" s="103"/>
      <c r="DN28" s="103"/>
      <c r="DO28" s="103"/>
      <c r="DP28" s="103"/>
      <c r="DQ28" s="103"/>
      <c r="DR28" s="103"/>
      <c r="DS28" s="103"/>
    </row>
    <row r="29" spans="1:123" x14ac:dyDescent="0.15">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4"/>
      <c r="BQ29" s="104"/>
      <c r="BR29" s="104"/>
      <c r="BS29" s="114"/>
      <c r="BT29" s="104"/>
      <c r="BU29" s="104"/>
      <c r="BV29" s="104"/>
      <c r="BW29" s="104"/>
      <c r="BX29" s="104"/>
      <c r="BY29" s="104"/>
      <c r="BZ29" s="103"/>
      <c r="CA29" s="103"/>
      <c r="CB29" s="104"/>
      <c r="CC29" s="103"/>
      <c r="CD29" s="103"/>
      <c r="CE29" s="104"/>
      <c r="CF29" s="103"/>
      <c r="CG29" s="103"/>
      <c r="CH29" s="103"/>
      <c r="CI29" s="103"/>
      <c r="CJ29" s="103"/>
      <c r="CK29" s="113"/>
      <c r="CL29" s="113"/>
      <c r="CM29" s="113"/>
      <c r="CN29" s="114"/>
      <c r="CO29" s="104"/>
      <c r="CP29" s="104"/>
      <c r="CQ29" s="114"/>
      <c r="CR29" s="104"/>
      <c r="CS29" s="104"/>
      <c r="CT29" s="104"/>
      <c r="CU29" s="104"/>
      <c r="CV29" s="104"/>
      <c r="CW29" s="104"/>
      <c r="CX29" s="103"/>
      <c r="CY29" s="103"/>
      <c r="CZ29" s="104"/>
      <c r="DA29" s="103"/>
      <c r="DB29" s="103"/>
      <c r="DC29" s="104"/>
      <c r="DD29" s="103"/>
      <c r="DE29" s="103"/>
      <c r="DF29" s="103"/>
      <c r="DG29" s="103"/>
      <c r="DH29" s="103"/>
      <c r="DI29" s="103"/>
      <c r="DJ29" s="103"/>
      <c r="DK29" s="103"/>
      <c r="DL29" s="103"/>
      <c r="DM29" s="103"/>
      <c r="DN29" s="103"/>
      <c r="DO29" s="103"/>
      <c r="DP29" s="103"/>
      <c r="DQ29" s="103"/>
      <c r="DR29" s="103"/>
      <c r="DS29" s="103"/>
    </row>
    <row r="30" spans="1:123" x14ac:dyDescent="0.15">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4"/>
      <c r="BQ30" s="104"/>
      <c r="BR30" s="104"/>
      <c r="BS30" s="114"/>
      <c r="BT30" s="104"/>
      <c r="BU30" s="104"/>
      <c r="BV30" s="104"/>
      <c r="BW30" s="104"/>
      <c r="BX30" s="104"/>
      <c r="BY30" s="104"/>
      <c r="BZ30" s="103"/>
      <c r="CA30" s="103"/>
      <c r="CB30" s="104"/>
      <c r="CC30" s="103"/>
      <c r="CD30" s="103"/>
      <c r="CE30" s="104"/>
      <c r="CF30" s="103"/>
      <c r="CG30" s="103"/>
      <c r="CH30" s="103"/>
      <c r="CI30" s="103"/>
      <c r="CJ30" s="103"/>
      <c r="CK30" s="113"/>
      <c r="CL30" s="113"/>
      <c r="CM30" s="113"/>
      <c r="CN30" s="114"/>
      <c r="CO30" s="104"/>
      <c r="CP30" s="104"/>
      <c r="CQ30" s="114"/>
      <c r="CR30" s="104"/>
      <c r="CS30" s="104"/>
      <c r="CT30" s="104"/>
      <c r="CU30" s="104"/>
      <c r="CV30" s="104"/>
      <c r="CW30" s="104"/>
      <c r="CX30" s="103"/>
      <c r="CY30" s="103"/>
      <c r="CZ30" s="104"/>
      <c r="DA30" s="103"/>
      <c r="DB30" s="103"/>
      <c r="DC30" s="104"/>
      <c r="DD30" s="103"/>
      <c r="DE30" s="103"/>
      <c r="DF30" s="103"/>
      <c r="DG30" s="103"/>
      <c r="DH30" s="103"/>
      <c r="DI30" s="103"/>
      <c r="DJ30" s="103"/>
      <c r="DK30" s="103"/>
      <c r="DL30" s="103"/>
      <c r="DM30" s="103"/>
      <c r="DN30" s="103"/>
      <c r="DO30" s="103"/>
      <c r="DP30" s="103"/>
      <c r="DQ30" s="103"/>
      <c r="DR30" s="103"/>
      <c r="DS30" s="103"/>
    </row>
    <row r="31" spans="1:123" x14ac:dyDescent="0.15">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6"/>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4"/>
      <c r="BQ31" s="104"/>
      <c r="BR31" s="104"/>
      <c r="BS31" s="104"/>
      <c r="BT31" s="104"/>
      <c r="BU31" s="104"/>
      <c r="BV31" s="104"/>
      <c r="BW31" s="104"/>
      <c r="BX31" s="104"/>
      <c r="BY31" s="104"/>
      <c r="BZ31" s="103"/>
      <c r="CA31" s="103"/>
      <c r="CB31" s="104"/>
      <c r="CC31" s="103"/>
      <c r="CD31" s="103"/>
      <c r="CE31" s="104"/>
      <c r="CF31" s="103"/>
      <c r="CG31" s="103"/>
      <c r="CH31" s="103"/>
      <c r="CI31" s="103"/>
      <c r="CJ31" s="103"/>
      <c r="CK31" s="103"/>
      <c r="CL31" s="103"/>
      <c r="CM31" s="103"/>
      <c r="CN31" s="104"/>
      <c r="CO31" s="104"/>
      <c r="CP31" s="104"/>
      <c r="CQ31" s="104"/>
      <c r="CR31" s="104"/>
      <c r="CS31" s="104"/>
      <c r="CT31" s="104"/>
      <c r="CU31" s="104"/>
      <c r="CV31" s="104"/>
      <c r="CW31" s="104"/>
      <c r="CX31" s="103"/>
      <c r="CY31" s="103"/>
      <c r="CZ31" s="104"/>
      <c r="DA31" s="103"/>
      <c r="DB31" s="103"/>
      <c r="DC31" s="104"/>
      <c r="DD31" s="103"/>
      <c r="DE31" s="103"/>
      <c r="DF31" s="103"/>
      <c r="DG31" s="103"/>
      <c r="DH31" s="103"/>
      <c r="DI31" s="103"/>
      <c r="DJ31" s="103"/>
      <c r="DK31" s="103"/>
      <c r="DL31" s="103"/>
      <c r="DM31" s="103"/>
      <c r="DN31" s="103"/>
      <c r="DO31" s="103"/>
      <c r="DP31" s="103"/>
      <c r="DQ31" s="103"/>
      <c r="DR31" s="103"/>
      <c r="DS31" s="103"/>
    </row>
    <row r="32" spans="1:123" x14ac:dyDescent="0.15">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6"/>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4"/>
      <c r="BQ32" s="104"/>
      <c r="BR32" s="104"/>
      <c r="BS32" s="104"/>
      <c r="BT32" s="104"/>
      <c r="BU32" s="104"/>
      <c r="BV32" s="104"/>
      <c r="BW32" s="104"/>
      <c r="BX32" s="104"/>
      <c r="BY32" s="104"/>
      <c r="BZ32" s="103"/>
      <c r="CA32" s="103"/>
      <c r="CB32" s="104"/>
      <c r="CC32" s="103"/>
      <c r="CD32" s="103"/>
      <c r="CE32" s="104"/>
      <c r="CF32" s="103"/>
      <c r="CG32" s="103"/>
      <c r="CH32" s="103"/>
      <c r="CI32" s="103"/>
      <c r="CJ32" s="103"/>
      <c r="CK32" s="103"/>
      <c r="CL32" s="103"/>
      <c r="CM32" s="103"/>
      <c r="CN32" s="104"/>
      <c r="CO32" s="104"/>
      <c r="CP32" s="104"/>
      <c r="CQ32" s="104"/>
      <c r="CR32" s="104"/>
      <c r="CS32" s="104"/>
      <c r="CT32" s="104"/>
      <c r="CU32" s="104"/>
      <c r="CV32" s="104"/>
      <c r="CW32" s="104"/>
      <c r="CX32" s="103"/>
      <c r="CY32" s="103"/>
      <c r="CZ32" s="104"/>
      <c r="DA32" s="103"/>
      <c r="DB32" s="103"/>
      <c r="DC32" s="104"/>
      <c r="DD32" s="103"/>
      <c r="DE32" s="103"/>
      <c r="DF32" s="103"/>
      <c r="DG32" s="103"/>
      <c r="DH32" s="103"/>
      <c r="DI32" s="103"/>
      <c r="DJ32" s="103"/>
      <c r="DK32" s="103"/>
      <c r="DL32" s="103"/>
      <c r="DM32" s="103"/>
      <c r="DN32" s="103"/>
      <c r="DO32" s="103"/>
      <c r="DP32" s="103"/>
      <c r="DQ32" s="103"/>
      <c r="DR32" s="103"/>
      <c r="DS32" s="103"/>
    </row>
    <row r="33" spans="2:123" x14ac:dyDescent="0.15">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6"/>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4"/>
      <c r="BQ33" s="104"/>
      <c r="BR33" s="104"/>
      <c r="BS33" s="104"/>
      <c r="BT33" s="104"/>
      <c r="BU33" s="104"/>
      <c r="BV33" s="104"/>
      <c r="BW33" s="104"/>
      <c r="BX33" s="104"/>
      <c r="BY33" s="104"/>
      <c r="BZ33" s="103"/>
      <c r="CA33" s="103"/>
      <c r="CB33" s="104"/>
      <c r="CC33" s="103"/>
      <c r="CD33" s="103"/>
      <c r="CE33" s="104"/>
      <c r="CF33" s="103"/>
      <c r="CG33" s="103"/>
      <c r="CH33" s="103"/>
      <c r="CI33" s="103"/>
      <c r="CJ33" s="103"/>
      <c r="CK33" s="103"/>
      <c r="CL33" s="103"/>
      <c r="CM33" s="103"/>
      <c r="CN33" s="104"/>
      <c r="CO33" s="104"/>
      <c r="CP33" s="104"/>
      <c r="CQ33" s="104"/>
      <c r="CR33" s="104"/>
      <c r="CS33" s="104"/>
      <c r="CT33" s="104"/>
      <c r="CU33" s="104"/>
      <c r="CV33" s="104"/>
      <c r="CW33" s="104"/>
      <c r="CX33" s="103"/>
      <c r="CY33" s="103"/>
      <c r="CZ33" s="104"/>
      <c r="DA33" s="103"/>
      <c r="DB33" s="103"/>
      <c r="DC33" s="104"/>
      <c r="DD33" s="103"/>
      <c r="DE33" s="103"/>
      <c r="DF33" s="103"/>
      <c r="DG33" s="103"/>
      <c r="DH33" s="103"/>
      <c r="DI33" s="103"/>
      <c r="DJ33" s="103"/>
      <c r="DK33" s="103"/>
      <c r="DL33" s="103"/>
      <c r="DM33" s="103"/>
      <c r="DN33" s="103"/>
      <c r="DO33" s="103"/>
      <c r="DP33" s="103"/>
      <c r="DQ33" s="103"/>
      <c r="DR33" s="103"/>
      <c r="DS33" s="103"/>
    </row>
    <row r="34" spans="2:123" x14ac:dyDescent="0.15">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6"/>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4"/>
      <c r="BQ34" s="104"/>
      <c r="BR34" s="104"/>
      <c r="BS34" s="104"/>
      <c r="BT34" s="104"/>
      <c r="BU34" s="104"/>
      <c r="BV34" s="104"/>
      <c r="BW34" s="104"/>
      <c r="BX34" s="104"/>
      <c r="BY34" s="104"/>
      <c r="BZ34" s="103"/>
      <c r="CA34" s="103"/>
      <c r="CB34" s="104"/>
      <c r="CC34" s="103"/>
      <c r="CD34" s="103"/>
      <c r="CE34" s="104"/>
      <c r="CF34" s="103"/>
      <c r="CG34" s="103"/>
      <c r="CH34" s="103"/>
      <c r="CI34" s="103"/>
      <c r="CJ34" s="103"/>
      <c r="CK34" s="103"/>
      <c r="CL34" s="103"/>
      <c r="CM34" s="103"/>
      <c r="CN34" s="104"/>
      <c r="CO34" s="104"/>
      <c r="CP34" s="104"/>
      <c r="CQ34" s="104"/>
      <c r="CR34" s="104"/>
      <c r="CS34" s="104"/>
      <c r="CT34" s="104"/>
      <c r="CU34" s="104"/>
      <c r="CV34" s="104"/>
      <c r="CW34" s="104"/>
      <c r="CX34" s="103"/>
      <c r="CY34" s="103"/>
      <c r="CZ34" s="104"/>
      <c r="DA34" s="103"/>
      <c r="DB34" s="103"/>
      <c r="DC34" s="104"/>
      <c r="DD34" s="103"/>
      <c r="DE34" s="103"/>
      <c r="DF34" s="103"/>
      <c r="DG34" s="103"/>
      <c r="DH34" s="103"/>
      <c r="DI34" s="103"/>
      <c r="DJ34" s="103"/>
      <c r="DK34" s="103"/>
      <c r="DL34" s="103"/>
      <c r="DM34" s="103"/>
      <c r="DN34" s="103"/>
      <c r="DO34" s="103"/>
      <c r="DP34" s="103"/>
      <c r="DQ34" s="103"/>
      <c r="DR34" s="103"/>
      <c r="DS34" s="103"/>
    </row>
    <row r="35" spans="2:123" x14ac:dyDescent="0.15">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6"/>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4"/>
      <c r="BQ35" s="104"/>
      <c r="BR35" s="104"/>
      <c r="BS35" s="104"/>
      <c r="BT35" s="104"/>
      <c r="BU35" s="104"/>
      <c r="BV35" s="104"/>
      <c r="BW35" s="104"/>
      <c r="BX35" s="104"/>
      <c r="BY35" s="104"/>
      <c r="BZ35" s="103"/>
      <c r="CA35" s="103"/>
      <c r="CB35" s="104"/>
      <c r="CC35" s="103"/>
      <c r="CD35" s="103"/>
      <c r="CE35" s="104"/>
      <c r="CF35" s="103"/>
      <c r="CG35" s="103"/>
      <c r="CH35" s="103"/>
      <c r="CI35" s="103"/>
      <c r="CJ35" s="103"/>
      <c r="CK35" s="103"/>
      <c r="CL35" s="103"/>
      <c r="CM35" s="103"/>
      <c r="CN35" s="104"/>
      <c r="CO35" s="104"/>
      <c r="CP35" s="104"/>
      <c r="CQ35" s="104"/>
      <c r="CR35" s="104"/>
      <c r="CS35" s="104"/>
      <c r="CT35" s="104"/>
      <c r="CU35" s="104"/>
      <c r="CV35" s="104"/>
      <c r="CW35" s="104"/>
      <c r="CX35" s="103"/>
      <c r="CY35" s="103"/>
      <c r="CZ35" s="104"/>
      <c r="DA35" s="103"/>
      <c r="DB35" s="103"/>
      <c r="DC35" s="104"/>
      <c r="DD35" s="103"/>
      <c r="DE35" s="103"/>
      <c r="DF35" s="103"/>
      <c r="DG35" s="103"/>
      <c r="DH35" s="103"/>
      <c r="DI35" s="103"/>
      <c r="DJ35" s="103"/>
      <c r="DK35" s="103"/>
      <c r="DL35" s="103"/>
      <c r="DM35" s="103"/>
      <c r="DN35" s="103"/>
      <c r="DO35" s="103"/>
      <c r="DP35" s="103"/>
      <c r="DQ35" s="103"/>
      <c r="DR35" s="103"/>
      <c r="DS35" s="103"/>
    </row>
    <row r="36" spans="2:123" x14ac:dyDescent="0.15">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6"/>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4"/>
      <c r="BQ36" s="104"/>
      <c r="BR36" s="104"/>
      <c r="BS36" s="104"/>
      <c r="BT36" s="104"/>
      <c r="BU36" s="104"/>
      <c r="BV36" s="104"/>
      <c r="BW36" s="104"/>
      <c r="BX36" s="104"/>
      <c r="BY36" s="104"/>
      <c r="BZ36" s="103"/>
      <c r="CA36" s="103"/>
      <c r="CB36" s="104"/>
      <c r="CC36" s="103"/>
      <c r="CD36" s="103"/>
      <c r="CE36" s="104"/>
      <c r="CF36" s="103"/>
      <c r="CG36" s="103"/>
      <c r="CH36" s="103"/>
      <c r="CI36" s="103"/>
      <c r="CJ36" s="103"/>
      <c r="CK36" s="103"/>
      <c r="CL36" s="103"/>
      <c r="CM36" s="103"/>
      <c r="CN36" s="104"/>
      <c r="CO36" s="104"/>
      <c r="CP36" s="104"/>
      <c r="CQ36" s="104"/>
      <c r="CR36" s="104"/>
      <c r="CS36" s="104"/>
      <c r="CT36" s="104"/>
      <c r="CU36" s="104"/>
      <c r="CV36" s="104"/>
      <c r="CW36" s="104"/>
      <c r="CX36" s="103"/>
      <c r="CY36" s="103"/>
      <c r="CZ36" s="104"/>
      <c r="DA36" s="103"/>
      <c r="DB36" s="103"/>
      <c r="DC36" s="104"/>
      <c r="DD36" s="103"/>
      <c r="DE36" s="103"/>
      <c r="DF36" s="103"/>
      <c r="DG36" s="103"/>
      <c r="DH36" s="103"/>
      <c r="DI36" s="103"/>
      <c r="DJ36" s="103"/>
      <c r="DK36" s="103"/>
      <c r="DL36" s="103"/>
      <c r="DM36" s="103"/>
      <c r="DN36" s="103"/>
      <c r="DO36" s="103"/>
      <c r="DP36" s="103"/>
      <c r="DQ36" s="103"/>
      <c r="DR36" s="103"/>
      <c r="DS36" s="103"/>
    </row>
    <row r="37" spans="2:123" x14ac:dyDescent="0.15">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6"/>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4"/>
      <c r="BQ37" s="104"/>
      <c r="BR37" s="104"/>
      <c r="BS37" s="104"/>
      <c r="BT37" s="104"/>
      <c r="BU37" s="104"/>
      <c r="BV37" s="104"/>
      <c r="BW37" s="104"/>
      <c r="BX37" s="104"/>
      <c r="BY37" s="104"/>
      <c r="BZ37" s="103"/>
      <c r="CA37" s="103"/>
      <c r="CB37" s="104"/>
      <c r="CC37" s="103"/>
      <c r="CD37" s="103"/>
      <c r="CE37" s="104"/>
      <c r="CF37" s="103"/>
      <c r="CG37" s="103"/>
      <c r="CH37" s="103"/>
      <c r="CI37" s="103"/>
      <c r="CJ37" s="103"/>
      <c r="CK37" s="103"/>
      <c r="CL37" s="103"/>
      <c r="CM37" s="103"/>
      <c r="CN37" s="104"/>
      <c r="CO37" s="104"/>
      <c r="CP37" s="104"/>
      <c r="CQ37" s="104"/>
      <c r="CR37" s="104"/>
      <c r="CS37" s="104"/>
      <c r="CT37" s="104"/>
      <c r="CU37" s="104"/>
      <c r="CV37" s="104"/>
      <c r="CW37" s="104"/>
      <c r="CX37" s="103"/>
      <c r="CY37" s="103"/>
      <c r="CZ37" s="104"/>
      <c r="DA37" s="103"/>
      <c r="DB37" s="103"/>
      <c r="DC37" s="104"/>
      <c r="DD37" s="103"/>
      <c r="DE37" s="103"/>
      <c r="DF37" s="103"/>
      <c r="DG37" s="103"/>
      <c r="DH37" s="103"/>
      <c r="DI37" s="103"/>
      <c r="DJ37" s="103"/>
      <c r="DK37" s="103"/>
      <c r="DL37" s="103"/>
      <c r="DM37" s="103"/>
      <c r="DN37" s="103"/>
      <c r="DO37" s="103"/>
      <c r="DP37" s="103"/>
      <c r="DQ37" s="103"/>
      <c r="DR37" s="103"/>
      <c r="DS37" s="103"/>
    </row>
    <row r="38" spans="2:123" x14ac:dyDescent="0.15">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6"/>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4"/>
      <c r="BQ38" s="104"/>
      <c r="BR38" s="104"/>
      <c r="BS38" s="104"/>
      <c r="BT38" s="104"/>
      <c r="BU38" s="104"/>
      <c r="BV38" s="104"/>
      <c r="BW38" s="104"/>
      <c r="BX38" s="104"/>
      <c r="BY38" s="104"/>
      <c r="BZ38" s="103"/>
      <c r="CA38" s="103"/>
      <c r="CB38" s="104"/>
      <c r="CC38" s="103"/>
      <c r="CD38" s="103"/>
      <c r="CE38" s="104"/>
      <c r="CF38" s="103"/>
      <c r="CG38" s="103"/>
      <c r="CH38" s="103"/>
      <c r="CI38" s="103"/>
      <c r="CJ38" s="103"/>
      <c r="CK38" s="103"/>
      <c r="CL38" s="103"/>
      <c r="CM38" s="103"/>
      <c r="CN38" s="104"/>
      <c r="CO38" s="104"/>
      <c r="CP38" s="104"/>
      <c r="CQ38" s="104"/>
      <c r="CR38" s="104"/>
      <c r="CS38" s="104"/>
      <c r="CT38" s="104"/>
      <c r="CU38" s="104"/>
      <c r="CV38" s="104"/>
      <c r="CW38" s="104"/>
      <c r="CX38" s="103"/>
      <c r="CY38" s="103"/>
      <c r="CZ38" s="104"/>
      <c r="DA38" s="103"/>
      <c r="DB38" s="103"/>
      <c r="DC38" s="104"/>
      <c r="DD38" s="103"/>
      <c r="DE38" s="103"/>
      <c r="DF38" s="103"/>
      <c r="DG38" s="103"/>
      <c r="DH38" s="103"/>
      <c r="DI38" s="103"/>
      <c r="DJ38" s="103"/>
      <c r="DK38" s="103"/>
      <c r="DL38" s="103"/>
      <c r="DM38" s="103"/>
      <c r="DN38" s="103"/>
      <c r="DO38" s="103"/>
      <c r="DP38" s="103"/>
      <c r="DQ38" s="103"/>
      <c r="DR38" s="103"/>
      <c r="DS38" s="103"/>
    </row>
    <row r="39" spans="2:123" x14ac:dyDescent="0.15">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6"/>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4"/>
      <c r="BQ39" s="104"/>
      <c r="BR39" s="104"/>
      <c r="BS39" s="104"/>
      <c r="BT39" s="104"/>
      <c r="BU39" s="104"/>
      <c r="BV39" s="104"/>
      <c r="BW39" s="104"/>
      <c r="BX39" s="104"/>
      <c r="BY39" s="104"/>
      <c r="BZ39" s="103"/>
      <c r="CA39" s="103"/>
      <c r="CB39" s="104"/>
      <c r="CC39" s="103"/>
      <c r="CD39" s="103"/>
      <c r="CE39" s="104"/>
      <c r="CF39" s="103"/>
      <c r="CG39" s="103"/>
      <c r="CH39" s="103"/>
      <c r="CI39" s="103"/>
      <c r="CJ39" s="103"/>
      <c r="CK39" s="103"/>
      <c r="CL39" s="103"/>
      <c r="CM39" s="103"/>
      <c r="CN39" s="104"/>
      <c r="CO39" s="104"/>
      <c r="CP39" s="104"/>
      <c r="CQ39" s="104"/>
      <c r="CR39" s="104"/>
      <c r="CS39" s="104"/>
      <c r="CT39" s="104"/>
      <c r="CU39" s="104"/>
      <c r="CV39" s="104"/>
      <c r="CW39" s="104"/>
      <c r="CX39" s="103"/>
      <c r="CY39" s="103"/>
      <c r="CZ39" s="104"/>
      <c r="DA39" s="103"/>
      <c r="DB39" s="103"/>
      <c r="DC39" s="104"/>
      <c r="DD39" s="103"/>
      <c r="DE39" s="103"/>
      <c r="DF39" s="103"/>
      <c r="DG39" s="103"/>
      <c r="DH39" s="103"/>
      <c r="DI39" s="103"/>
      <c r="DJ39" s="103"/>
      <c r="DK39" s="103"/>
      <c r="DL39" s="103"/>
      <c r="DM39" s="103"/>
      <c r="DN39" s="103"/>
      <c r="DO39" s="103"/>
      <c r="DP39" s="103"/>
      <c r="DQ39" s="103"/>
      <c r="DR39" s="103"/>
      <c r="DS39" s="103"/>
    </row>
    <row r="40" spans="2:123" x14ac:dyDescent="0.15">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6"/>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4"/>
      <c r="BQ40" s="104"/>
      <c r="BR40" s="104"/>
      <c r="BS40" s="104"/>
      <c r="BT40" s="104"/>
      <c r="BU40" s="104"/>
      <c r="BV40" s="104"/>
      <c r="BW40" s="104"/>
      <c r="BX40" s="104"/>
      <c r="BY40" s="104"/>
      <c r="BZ40" s="103"/>
      <c r="CA40" s="103"/>
      <c r="CB40" s="104"/>
      <c r="CC40" s="103"/>
      <c r="CD40" s="103"/>
      <c r="CE40" s="104"/>
      <c r="CF40" s="103"/>
      <c r="CG40" s="103"/>
      <c r="CH40" s="103"/>
      <c r="CI40" s="103"/>
      <c r="CJ40" s="103"/>
      <c r="CK40" s="103"/>
      <c r="CL40" s="103"/>
      <c r="CM40" s="103"/>
      <c r="CN40" s="104"/>
      <c r="CO40" s="104"/>
      <c r="CP40" s="104"/>
      <c r="CQ40" s="104"/>
      <c r="CR40" s="104"/>
      <c r="CS40" s="104"/>
      <c r="CT40" s="104"/>
      <c r="CU40" s="104"/>
      <c r="CV40" s="104"/>
      <c r="CW40" s="104"/>
      <c r="CX40" s="103"/>
      <c r="CY40" s="103"/>
      <c r="CZ40" s="104"/>
      <c r="DA40" s="103"/>
      <c r="DB40" s="103"/>
      <c r="DC40" s="104"/>
      <c r="DD40" s="103"/>
      <c r="DE40" s="103"/>
      <c r="DF40" s="103"/>
      <c r="DG40" s="103"/>
      <c r="DH40" s="103"/>
      <c r="DI40" s="103"/>
      <c r="DJ40" s="103"/>
      <c r="DK40" s="103"/>
      <c r="DL40" s="103"/>
      <c r="DM40" s="103"/>
      <c r="DN40" s="103"/>
      <c r="DO40" s="103"/>
      <c r="DP40" s="103"/>
      <c r="DQ40" s="103"/>
      <c r="DR40" s="103"/>
      <c r="DS40" s="103"/>
    </row>
    <row r="41" spans="2:123" x14ac:dyDescent="0.15">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6"/>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4"/>
      <c r="BQ41" s="104"/>
      <c r="BR41" s="104"/>
      <c r="BS41" s="104"/>
      <c r="BT41" s="104"/>
      <c r="BU41" s="104"/>
      <c r="BV41" s="104"/>
      <c r="BW41" s="104"/>
      <c r="BX41" s="104"/>
      <c r="BY41" s="104"/>
      <c r="BZ41" s="103"/>
      <c r="CA41" s="103"/>
      <c r="CB41" s="104"/>
      <c r="CC41" s="103"/>
      <c r="CD41" s="103"/>
      <c r="CE41" s="104"/>
      <c r="CF41" s="103"/>
      <c r="CG41" s="103"/>
      <c r="CH41" s="103"/>
      <c r="CI41" s="103"/>
      <c r="CJ41" s="103"/>
      <c r="CK41" s="103"/>
      <c r="CL41" s="103"/>
      <c r="CM41" s="103"/>
      <c r="CN41" s="104"/>
      <c r="CO41" s="104"/>
      <c r="CP41" s="104"/>
      <c r="CQ41" s="104"/>
      <c r="CR41" s="104"/>
      <c r="CS41" s="104"/>
      <c r="CT41" s="104"/>
      <c r="CU41" s="104"/>
      <c r="CV41" s="104"/>
      <c r="CW41" s="104"/>
      <c r="CX41" s="103"/>
      <c r="CY41" s="103"/>
      <c r="CZ41" s="104"/>
      <c r="DA41" s="103"/>
      <c r="DB41" s="103"/>
      <c r="DC41" s="104"/>
      <c r="DD41" s="103"/>
      <c r="DE41" s="103"/>
      <c r="DF41" s="103"/>
      <c r="DG41" s="103"/>
      <c r="DH41" s="103"/>
      <c r="DI41" s="103"/>
      <c r="DJ41" s="103"/>
      <c r="DK41" s="103"/>
      <c r="DL41" s="103"/>
      <c r="DM41" s="103"/>
      <c r="DN41" s="103"/>
      <c r="DO41" s="103"/>
      <c r="DP41" s="103"/>
      <c r="DQ41" s="103"/>
      <c r="DR41" s="103"/>
      <c r="DS41" s="103"/>
    </row>
    <row r="42" spans="2:123" x14ac:dyDescent="0.15">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6"/>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4"/>
      <c r="BQ42" s="104"/>
      <c r="BR42" s="104"/>
      <c r="BS42" s="104"/>
      <c r="BT42" s="104"/>
      <c r="BU42" s="104"/>
      <c r="BV42" s="104"/>
      <c r="BW42" s="104"/>
      <c r="BX42" s="104"/>
      <c r="BY42" s="104"/>
      <c r="BZ42" s="103"/>
      <c r="CA42" s="103"/>
      <c r="CB42" s="104"/>
      <c r="CC42" s="103"/>
      <c r="CD42" s="103"/>
      <c r="CE42" s="104"/>
      <c r="CF42" s="103"/>
      <c r="CG42" s="103"/>
      <c r="CH42" s="103"/>
      <c r="CI42" s="103"/>
      <c r="CJ42" s="103"/>
      <c r="CK42" s="103"/>
      <c r="CL42" s="103"/>
      <c r="CM42" s="103"/>
      <c r="CN42" s="104"/>
      <c r="CO42" s="104"/>
      <c r="CP42" s="104"/>
      <c r="CQ42" s="104"/>
      <c r="CR42" s="104"/>
      <c r="CS42" s="104"/>
      <c r="CT42" s="104"/>
      <c r="CU42" s="104"/>
      <c r="CV42" s="104"/>
      <c r="CW42" s="104"/>
      <c r="CX42" s="103"/>
      <c r="CY42" s="103"/>
      <c r="CZ42" s="104"/>
      <c r="DA42" s="103"/>
      <c r="DB42" s="103"/>
      <c r="DC42" s="104"/>
      <c r="DD42" s="103"/>
      <c r="DE42" s="103"/>
      <c r="DF42" s="103"/>
      <c r="DG42" s="103"/>
      <c r="DH42" s="103"/>
      <c r="DI42" s="103"/>
      <c r="DJ42" s="103"/>
      <c r="DK42" s="103"/>
      <c r="DL42" s="103"/>
      <c r="DM42" s="103"/>
      <c r="DN42" s="103"/>
      <c r="DO42" s="103"/>
      <c r="DP42" s="103"/>
      <c r="DQ42" s="103"/>
      <c r="DR42" s="103"/>
      <c r="DS42" s="103"/>
    </row>
    <row r="43" spans="2:123" x14ac:dyDescent="0.15">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6"/>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4"/>
      <c r="BQ43" s="104"/>
      <c r="BR43" s="104"/>
      <c r="BS43" s="104"/>
      <c r="BT43" s="104"/>
      <c r="BU43" s="104"/>
      <c r="BV43" s="104"/>
      <c r="BW43" s="104"/>
      <c r="BX43" s="104"/>
      <c r="BY43" s="104"/>
      <c r="BZ43" s="103"/>
      <c r="CA43" s="103"/>
      <c r="CB43" s="104"/>
      <c r="CC43" s="103"/>
      <c r="CD43" s="103"/>
      <c r="CE43" s="104"/>
      <c r="CF43" s="103"/>
      <c r="CG43" s="103"/>
      <c r="CH43" s="103"/>
      <c r="CI43" s="103"/>
      <c r="CJ43" s="103"/>
      <c r="CK43" s="103"/>
      <c r="CL43" s="103"/>
      <c r="CM43" s="103"/>
      <c r="CN43" s="104"/>
      <c r="CO43" s="104"/>
      <c r="CP43" s="104"/>
      <c r="CQ43" s="104"/>
      <c r="CR43" s="104"/>
      <c r="CS43" s="104"/>
      <c r="CT43" s="104"/>
      <c r="CU43" s="104"/>
      <c r="CV43" s="104"/>
      <c r="CW43" s="104"/>
      <c r="CX43" s="103"/>
      <c r="CY43" s="103"/>
      <c r="CZ43" s="104"/>
      <c r="DA43" s="103"/>
      <c r="DB43" s="103"/>
      <c r="DC43" s="104"/>
      <c r="DD43" s="103"/>
      <c r="DE43" s="103"/>
      <c r="DF43" s="103"/>
      <c r="DG43" s="103"/>
      <c r="DH43" s="103"/>
      <c r="DI43" s="103"/>
      <c r="DJ43" s="103"/>
      <c r="DK43" s="103"/>
      <c r="DL43" s="103"/>
      <c r="DM43" s="103"/>
      <c r="DN43" s="103"/>
      <c r="DO43" s="103"/>
      <c r="DP43" s="103"/>
      <c r="DQ43" s="103"/>
      <c r="DR43" s="103"/>
      <c r="DS43" s="103"/>
    </row>
    <row r="44" spans="2:123" x14ac:dyDescent="0.15">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6"/>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4"/>
      <c r="BQ44" s="104"/>
      <c r="BR44" s="104"/>
      <c r="BS44" s="104"/>
      <c r="BT44" s="104"/>
      <c r="BU44" s="104"/>
      <c r="BV44" s="104"/>
      <c r="BW44" s="104"/>
      <c r="BX44" s="104"/>
      <c r="BY44" s="104"/>
      <c r="BZ44" s="103"/>
      <c r="CA44" s="103"/>
      <c r="CB44" s="104"/>
      <c r="CC44" s="103"/>
      <c r="CD44" s="103"/>
      <c r="CE44" s="104"/>
      <c r="CF44" s="103"/>
      <c r="CG44" s="103"/>
      <c r="CH44" s="103"/>
      <c r="CI44" s="103"/>
      <c r="CJ44" s="103"/>
      <c r="CK44" s="103"/>
      <c r="CL44" s="103"/>
      <c r="CM44" s="103"/>
      <c r="CN44" s="104"/>
      <c r="CO44" s="104"/>
      <c r="CP44" s="104"/>
      <c r="CQ44" s="104"/>
      <c r="CR44" s="104"/>
      <c r="CS44" s="104"/>
      <c r="CT44" s="104"/>
      <c r="CU44" s="104"/>
      <c r="CV44" s="104"/>
      <c r="CW44" s="104"/>
      <c r="CX44" s="103"/>
      <c r="CY44" s="103"/>
      <c r="CZ44" s="104"/>
      <c r="DA44" s="103"/>
      <c r="DB44" s="103"/>
      <c r="DC44" s="104"/>
      <c r="DD44" s="103"/>
      <c r="DE44" s="103"/>
      <c r="DF44" s="103"/>
      <c r="DG44" s="103"/>
      <c r="DH44" s="103"/>
      <c r="DI44" s="103"/>
      <c r="DJ44" s="103"/>
      <c r="DK44" s="103"/>
      <c r="DL44" s="103"/>
      <c r="DM44" s="103"/>
      <c r="DN44" s="103"/>
      <c r="DO44" s="103"/>
      <c r="DP44" s="103"/>
      <c r="DQ44" s="103"/>
      <c r="DR44" s="103"/>
      <c r="DS44" s="103"/>
    </row>
    <row r="45" spans="2:123" x14ac:dyDescent="0.15">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6"/>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4"/>
      <c r="BQ45" s="104"/>
      <c r="BR45" s="104"/>
      <c r="BS45" s="104"/>
      <c r="BT45" s="104"/>
      <c r="BU45" s="104"/>
      <c r="BV45" s="104"/>
      <c r="BW45" s="104"/>
      <c r="BX45" s="104"/>
      <c r="BY45" s="104"/>
      <c r="BZ45" s="103"/>
      <c r="CA45" s="103"/>
      <c r="CB45" s="104"/>
      <c r="CC45" s="103"/>
      <c r="CD45" s="103"/>
      <c r="CE45" s="104"/>
      <c r="CF45" s="103"/>
      <c r="CG45" s="103"/>
      <c r="CH45" s="103"/>
      <c r="CI45" s="103"/>
      <c r="CJ45" s="103"/>
      <c r="CK45" s="103"/>
      <c r="CL45" s="103"/>
      <c r="CM45" s="103"/>
      <c r="CN45" s="104"/>
      <c r="CO45" s="104"/>
      <c r="CP45" s="104"/>
      <c r="CQ45" s="104"/>
      <c r="CR45" s="104"/>
      <c r="CS45" s="104"/>
      <c r="CT45" s="104"/>
      <c r="CU45" s="104"/>
      <c r="CV45" s="104"/>
      <c r="CW45" s="104"/>
      <c r="CX45" s="103"/>
      <c r="CY45" s="103"/>
      <c r="CZ45" s="104"/>
      <c r="DA45" s="103"/>
      <c r="DB45" s="103"/>
      <c r="DC45" s="104"/>
      <c r="DD45" s="103"/>
      <c r="DE45" s="103"/>
      <c r="DF45" s="103"/>
      <c r="DG45" s="103"/>
      <c r="DH45" s="103"/>
      <c r="DI45" s="103"/>
      <c r="DJ45" s="103"/>
      <c r="DK45" s="103"/>
      <c r="DL45" s="103"/>
      <c r="DM45" s="103"/>
      <c r="DN45" s="103"/>
      <c r="DO45" s="103"/>
      <c r="DP45" s="103"/>
      <c r="DQ45" s="103"/>
      <c r="DR45" s="103"/>
      <c r="DS45" s="103"/>
    </row>
    <row r="46" spans="2:123" x14ac:dyDescent="0.15">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6"/>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4"/>
      <c r="BQ46" s="104"/>
      <c r="BR46" s="104"/>
      <c r="BS46" s="104"/>
      <c r="BT46" s="104"/>
      <c r="BU46" s="104"/>
      <c r="BV46" s="104"/>
      <c r="BW46" s="104"/>
      <c r="BX46" s="104"/>
      <c r="BY46" s="104"/>
      <c r="BZ46" s="103"/>
      <c r="CA46" s="103"/>
      <c r="CB46" s="104"/>
      <c r="CC46" s="103"/>
      <c r="CD46" s="103"/>
      <c r="CE46" s="104"/>
      <c r="CF46" s="103"/>
      <c r="CG46" s="103"/>
      <c r="CH46" s="103"/>
      <c r="CI46" s="103"/>
      <c r="CJ46" s="103"/>
      <c r="CK46" s="103"/>
      <c r="CL46" s="103"/>
      <c r="CM46" s="103"/>
      <c r="CN46" s="104"/>
      <c r="CO46" s="104"/>
      <c r="CP46" s="104"/>
      <c r="CQ46" s="104"/>
      <c r="CR46" s="104"/>
      <c r="CS46" s="104"/>
      <c r="CT46" s="104"/>
      <c r="CU46" s="104"/>
      <c r="CV46" s="104"/>
      <c r="CW46" s="104"/>
      <c r="CX46" s="103"/>
      <c r="CY46" s="103"/>
      <c r="CZ46" s="104"/>
      <c r="DA46" s="103"/>
      <c r="DB46" s="103"/>
      <c r="DC46" s="104"/>
      <c r="DD46" s="103"/>
      <c r="DE46" s="103"/>
      <c r="DF46" s="103"/>
      <c r="DG46" s="103"/>
      <c r="DH46" s="103"/>
      <c r="DI46" s="103"/>
      <c r="DJ46" s="103"/>
      <c r="DK46" s="103"/>
      <c r="DL46" s="103"/>
      <c r="DM46" s="103"/>
      <c r="DN46" s="103"/>
      <c r="DO46" s="103"/>
      <c r="DP46" s="103"/>
      <c r="DQ46" s="103"/>
      <c r="DR46" s="103"/>
      <c r="DS46" s="103"/>
    </row>
    <row r="47" spans="2:123" x14ac:dyDescent="0.15">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6"/>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4"/>
      <c r="BQ47" s="104"/>
      <c r="BR47" s="104"/>
      <c r="BS47" s="104"/>
      <c r="BT47" s="104"/>
      <c r="BU47" s="104"/>
      <c r="BV47" s="104"/>
      <c r="BW47" s="104"/>
      <c r="BX47" s="104"/>
      <c r="BY47" s="104"/>
      <c r="BZ47" s="103"/>
      <c r="CA47" s="103"/>
      <c r="CB47" s="104"/>
      <c r="CC47" s="103"/>
      <c r="CD47" s="103"/>
      <c r="CE47" s="104"/>
      <c r="CF47" s="103"/>
      <c r="CG47" s="103"/>
      <c r="CH47" s="103"/>
      <c r="CI47" s="103"/>
      <c r="CJ47" s="103"/>
      <c r="CK47" s="103"/>
      <c r="CL47" s="103"/>
      <c r="CM47" s="103"/>
      <c r="CN47" s="104"/>
      <c r="CO47" s="104"/>
      <c r="CP47" s="104"/>
      <c r="CQ47" s="104"/>
      <c r="CR47" s="104"/>
      <c r="CS47" s="104"/>
      <c r="CT47" s="104"/>
      <c r="CU47" s="104"/>
      <c r="CV47" s="104"/>
      <c r="CW47" s="104"/>
      <c r="CX47" s="103"/>
      <c r="CY47" s="103"/>
      <c r="CZ47" s="104"/>
      <c r="DA47" s="103"/>
      <c r="DB47" s="103"/>
      <c r="DC47" s="104"/>
      <c r="DD47" s="103"/>
      <c r="DE47" s="103"/>
      <c r="DF47" s="103"/>
      <c r="DG47" s="103"/>
      <c r="DH47" s="103"/>
      <c r="DI47" s="103"/>
      <c r="DJ47" s="103"/>
      <c r="DK47" s="103"/>
      <c r="DL47" s="103"/>
      <c r="DM47" s="103"/>
      <c r="DN47" s="103"/>
      <c r="DO47" s="103"/>
      <c r="DP47" s="103"/>
      <c r="DQ47" s="103"/>
      <c r="DR47" s="103"/>
      <c r="DS47" s="103"/>
    </row>
    <row r="48" spans="2:123" x14ac:dyDescent="0.15">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6"/>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4"/>
      <c r="BQ48" s="104"/>
      <c r="BR48" s="104"/>
      <c r="BS48" s="104"/>
      <c r="BT48" s="104"/>
      <c r="BU48" s="104"/>
      <c r="BV48" s="104"/>
      <c r="BW48" s="104"/>
      <c r="BX48" s="104"/>
      <c r="BY48" s="104"/>
      <c r="BZ48" s="103"/>
      <c r="CA48" s="103"/>
      <c r="CB48" s="104"/>
      <c r="CC48" s="103"/>
      <c r="CD48" s="103"/>
      <c r="CE48" s="104"/>
      <c r="CF48" s="103"/>
      <c r="CG48" s="103"/>
      <c r="CH48" s="103"/>
      <c r="CI48" s="103"/>
      <c r="CJ48" s="103"/>
      <c r="CK48" s="103"/>
      <c r="CL48" s="103"/>
      <c r="CM48" s="103"/>
      <c r="CN48" s="104"/>
      <c r="CO48" s="104"/>
      <c r="CP48" s="104"/>
      <c r="CQ48" s="104"/>
      <c r="CR48" s="104"/>
      <c r="CS48" s="104"/>
      <c r="CT48" s="104"/>
      <c r="CU48" s="104"/>
      <c r="CV48" s="104"/>
      <c r="CW48" s="104"/>
      <c r="CX48" s="103"/>
      <c r="CY48" s="103"/>
      <c r="CZ48" s="104"/>
      <c r="DA48" s="103"/>
      <c r="DB48" s="103"/>
      <c r="DC48" s="104"/>
      <c r="DD48" s="103"/>
      <c r="DE48" s="103"/>
      <c r="DF48" s="103"/>
      <c r="DG48" s="103"/>
      <c r="DH48" s="103"/>
      <c r="DI48" s="103"/>
      <c r="DJ48" s="103"/>
      <c r="DK48" s="103"/>
      <c r="DL48" s="103"/>
      <c r="DM48" s="103"/>
      <c r="DN48" s="103"/>
      <c r="DO48" s="103"/>
      <c r="DP48" s="103"/>
      <c r="DQ48" s="103"/>
      <c r="DR48" s="103"/>
      <c r="DS48" s="103"/>
    </row>
    <row r="49" spans="2:123" x14ac:dyDescent="0.15">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6"/>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4"/>
      <c r="BQ49" s="104"/>
      <c r="BR49" s="104"/>
      <c r="BS49" s="104"/>
      <c r="BT49" s="104"/>
      <c r="BU49" s="104"/>
      <c r="BV49" s="104"/>
      <c r="BW49" s="104"/>
      <c r="BX49" s="104"/>
      <c r="BY49" s="104"/>
      <c r="BZ49" s="103"/>
      <c r="CA49" s="103"/>
      <c r="CB49" s="104"/>
      <c r="CC49" s="103"/>
      <c r="CD49" s="103"/>
      <c r="CE49" s="104"/>
      <c r="CF49" s="103"/>
      <c r="CG49" s="103"/>
      <c r="CH49" s="103"/>
      <c r="CI49" s="103"/>
      <c r="CJ49" s="103"/>
      <c r="CK49" s="103"/>
      <c r="CL49" s="103"/>
      <c r="CM49" s="103"/>
      <c r="CN49" s="104"/>
      <c r="CO49" s="104"/>
      <c r="CP49" s="104"/>
      <c r="CQ49" s="104"/>
      <c r="CR49" s="104"/>
      <c r="CS49" s="104"/>
      <c r="CT49" s="104"/>
      <c r="CU49" s="104"/>
      <c r="CV49" s="104"/>
      <c r="CW49" s="104"/>
      <c r="CX49" s="103"/>
      <c r="CY49" s="103"/>
      <c r="CZ49" s="104"/>
      <c r="DA49" s="103"/>
      <c r="DB49" s="103"/>
      <c r="DC49" s="104"/>
      <c r="DD49" s="103"/>
      <c r="DE49" s="103"/>
      <c r="DF49" s="103"/>
      <c r="DG49" s="103"/>
      <c r="DH49" s="103"/>
      <c r="DI49" s="103"/>
      <c r="DJ49" s="103"/>
      <c r="DK49" s="103"/>
      <c r="DL49" s="103"/>
      <c r="DM49" s="103"/>
      <c r="DN49" s="103"/>
      <c r="DO49" s="103"/>
      <c r="DP49" s="103"/>
      <c r="DQ49" s="103"/>
      <c r="DR49" s="103"/>
      <c r="DS49" s="103"/>
    </row>
    <row r="50" spans="2:123" x14ac:dyDescent="0.15">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6"/>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4"/>
      <c r="BQ50" s="104"/>
      <c r="BR50" s="104"/>
      <c r="BS50" s="104"/>
      <c r="BT50" s="104"/>
      <c r="BU50" s="104"/>
      <c r="BV50" s="104"/>
      <c r="BW50" s="104"/>
      <c r="BX50" s="104"/>
      <c r="BY50" s="104"/>
      <c r="BZ50" s="103"/>
      <c r="CA50" s="103"/>
      <c r="CB50" s="104"/>
      <c r="CC50" s="103"/>
      <c r="CD50" s="103"/>
      <c r="CE50" s="104"/>
      <c r="CF50" s="103"/>
      <c r="CG50" s="103"/>
      <c r="CH50" s="103"/>
      <c r="CI50" s="103"/>
      <c r="CJ50" s="103"/>
      <c r="CK50" s="103"/>
      <c r="CL50" s="103"/>
      <c r="CM50" s="103"/>
      <c r="CN50" s="104"/>
      <c r="CO50" s="104"/>
      <c r="CP50" s="104"/>
      <c r="CQ50" s="104"/>
      <c r="CR50" s="104"/>
      <c r="CS50" s="104"/>
      <c r="CT50" s="104"/>
      <c r="CU50" s="104"/>
      <c r="CV50" s="104"/>
      <c r="CW50" s="104"/>
      <c r="CX50" s="103"/>
      <c r="CY50" s="103"/>
      <c r="CZ50" s="104"/>
      <c r="DA50" s="103"/>
      <c r="DB50" s="103"/>
      <c r="DC50" s="104"/>
      <c r="DD50" s="103"/>
      <c r="DE50" s="103"/>
      <c r="DF50" s="103"/>
      <c r="DG50" s="103"/>
      <c r="DH50" s="103"/>
      <c r="DI50" s="103"/>
      <c r="DJ50" s="103"/>
      <c r="DK50" s="103"/>
      <c r="DL50" s="103"/>
      <c r="DM50" s="103"/>
      <c r="DN50" s="103"/>
      <c r="DO50" s="103"/>
      <c r="DP50" s="103"/>
      <c r="DQ50" s="103"/>
      <c r="DR50" s="103"/>
      <c r="DS50" s="103"/>
    </row>
    <row r="51" spans="2:123" x14ac:dyDescent="0.15">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6"/>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4"/>
      <c r="BQ51" s="104"/>
      <c r="BR51" s="104"/>
      <c r="BS51" s="104"/>
      <c r="BT51" s="104"/>
      <c r="BU51" s="104"/>
      <c r="BV51" s="104"/>
      <c r="BW51" s="104"/>
      <c r="BX51" s="104"/>
      <c r="BY51" s="104"/>
      <c r="BZ51" s="103"/>
      <c r="CA51" s="103"/>
      <c r="CB51" s="104"/>
      <c r="CC51" s="103"/>
      <c r="CD51" s="103"/>
      <c r="CE51" s="104"/>
      <c r="CF51" s="103"/>
      <c r="CG51" s="103"/>
      <c r="CH51" s="103"/>
      <c r="CI51" s="103"/>
      <c r="CJ51" s="103"/>
      <c r="CK51" s="103"/>
      <c r="CL51" s="103"/>
      <c r="CM51" s="103"/>
      <c r="CN51" s="104"/>
      <c r="CO51" s="104"/>
      <c r="CP51" s="104"/>
      <c r="CQ51" s="104"/>
      <c r="CR51" s="104"/>
      <c r="CS51" s="104"/>
      <c r="CT51" s="104"/>
      <c r="CU51" s="104"/>
      <c r="CV51" s="104"/>
      <c r="CW51" s="104"/>
      <c r="CX51" s="103"/>
      <c r="CY51" s="103"/>
      <c r="CZ51" s="104"/>
      <c r="DA51" s="103"/>
      <c r="DB51" s="103"/>
      <c r="DC51" s="104"/>
      <c r="DD51" s="103"/>
      <c r="DE51" s="103"/>
      <c r="DF51" s="103"/>
      <c r="DG51" s="103"/>
      <c r="DH51" s="103"/>
      <c r="DI51" s="103"/>
      <c r="DJ51" s="103"/>
      <c r="DK51" s="103"/>
      <c r="DL51" s="103"/>
      <c r="DM51" s="103"/>
      <c r="DN51" s="103"/>
      <c r="DO51" s="103"/>
      <c r="DP51" s="103"/>
      <c r="DQ51" s="103"/>
      <c r="DR51" s="103"/>
      <c r="DS51" s="103"/>
    </row>
    <row r="52" spans="2:123" x14ac:dyDescent="0.15">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6"/>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4"/>
      <c r="BQ52" s="104"/>
      <c r="BR52" s="104"/>
      <c r="BS52" s="104"/>
      <c r="BT52" s="104"/>
      <c r="BU52" s="104"/>
      <c r="BV52" s="104"/>
      <c r="BW52" s="104"/>
      <c r="BX52" s="104"/>
      <c r="BY52" s="104"/>
      <c r="BZ52" s="103"/>
      <c r="CA52" s="103"/>
      <c r="CB52" s="104"/>
      <c r="CC52" s="103"/>
      <c r="CD52" s="103"/>
      <c r="CE52" s="104"/>
      <c r="CF52" s="103"/>
      <c r="CG52" s="103"/>
      <c r="CH52" s="103"/>
      <c r="CI52" s="103"/>
      <c r="CJ52" s="103"/>
      <c r="CK52" s="103"/>
      <c r="CL52" s="103"/>
      <c r="CM52" s="103"/>
      <c r="CN52" s="104"/>
      <c r="CO52" s="104"/>
      <c r="CP52" s="104"/>
      <c r="CQ52" s="104"/>
      <c r="CR52" s="104"/>
      <c r="CS52" s="104"/>
      <c r="CT52" s="104"/>
      <c r="CU52" s="104"/>
      <c r="CV52" s="104"/>
      <c r="CW52" s="104"/>
      <c r="CX52" s="103"/>
      <c r="CY52" s="103"/>
      <c r="CZ52" s="104"/>
      <c r="DA52" s="103"/>
      <c r="DB52" s="103"/>
      <c r="DC52" s="104"/>
      <c r="DD52" s="103"/>
      <c r="DE52" s="103"/>
      <c r="DF52" s="103"/>
      <c r="DG52" s="103"/>
      <c r="DH52" s="103"/>
      <c r="DI52" s="103"/>
      <c r="DJ52" s="103"/>
      <c r="DK52" s="103"/>
      <c r="DL52" s="103"/>
      <c r="DM52" s="103"/>
      <c r="DN52" s="103"/>
      <c r="DO52" s="103"/>
      <c r="DP52" s="103"/>
      <c r="DQ52" s="103"/>
      <c r="DR52" s="103"/>
      <c r="DS52" s="103"/>
    </row>
    <row r="53" spans="2:123" x14ac:dyDescent="0.15">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6"/>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4"/>
      <c r="BQ53" s="104"/>
      <c r="BR53" s="104"/>
      <c r="BS53" s="104"/>
      <c r="BT53" s="104"/>
      <c r="BU53" s="104"/>
      <c r="BV53" s="104"/>
      <c r="BW53" s="104"/>
      <c r="BX53" s="104"/>
      <c r="BY53" s="104"/>
      <c r="BZ53" s="103"/>
      <c r="CA53" s="103"/>
      <c r="CB53" s="104"/>
      <c r="CC53" s="103"/>
      <c r="CD53" s="103"/>
      <c r="CE53" s="104"/>
      <c r="CF53" s="103"/>
      <c r="CG53" s="103"/>
      <c r="CH53" s="103"/>
      <c r="CI53" s="103"/>
      <c r="CJ53" s="103"/>
      <c r="CK53" s="103"/>
      <c r="CL53" s="103"/>
      <c r="CM53" s="103"/>
      <c r="CN53" s="104"/>
      <c r="CO53" s="104"/>
      <c r="CP53" s="104"/>
      <c r="CQ53" s="104"/>
      <c r="CR53" s="104"/>
      <c r="CS53" s="104"/>
      <c r="CT53" s="104"/>
      <c r="CU53" s="104"/>
      <c r="CV53" s="104"/>
      <c r="CW53" s="104"/>
      <c r="CX53" s="103"/>
      <c r="CY53" s="103"/>
      <c r="CZ53" s="104"/>
      <c r="DA53" s="103"/>
      <c r="DB53" s="103"/>
      <c r="DC53" s="104"/>
      <c r="DD53" s="103"/>
      <c r="DE53" s="103"/>
      <c r="DF53" s="103"/>
      <c r="DG53" s="103"/>
      <c r="DH53" s="103"/>
      <c r="DI53" s="103"/>
      <c r="DJ53" s="103"/>
      <c r="DK53" s="103"/>
      <c r="DL53" s="103"/>
      <c r="DM53" s="103"/>
      <c r="DN53" s="103"/>
      <c r="DO53" s="103"/>
      <c r="DP53" s="103"/>
      <c r="DQ53" s="103"/>
      <c r="DR53" s="103"/>
      <c r="DS53" s="103"/>
    </row>
    <row r="54" spans="2:123" x14ac:dyDescent="0.15">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6"/>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4"/>
      <c r="BQ54" s="104"/>
      <c r="BR54" s="104"/>
      <c r="BS54" s="104"/>
      <c r="BT54" s="104"/>
      <c r="BU54" s="104"/>
      <c r="BV54" s="104"/>
      <c r="BW54" s="104"/>
      <c r="BX54" s="104"/>
      <c r="BY54" s="104"/>
      <c r="BZ54" s="103"/>
      <c r="CA54" s="103"/>
      <c r="CB54" s="104"/>
      <c r="CC54" s="103"/>
      <c r="CD54" s="103"/>
      <c r="CE54" s="104"/>
      <c r="CF54" s="103"/>
      <c r="CG54" s="103"/>
      <c r="CH54" s="103"/>
      <c r="CI54" s="103"/>
      <c r="CJ54" s="103"/>
      <c r="CK54" s="103"/>
      <c r="CL54" s="103"/>
      <c r="CM54" s="103"/>
      <c r="CN54" s="104"/>
      <c r="CO54" s="104"/>
      <c r="CP54" s="104"/>
      <c r="CQ54" s="104"/>
      <c r="CR54" s="104"/>
      <c r="CS54" s="104"/>
      <c r="CT54" s="104"/>
      <c r="CU54" s="104"/>
      <c r="CV54" s="104"/>
      <c r="CW54" s="104"/>
      <c r="CX54" s="103"/>
      <c r="CY54" s="103"/>
      <c r="CZ54" s="104"/>
      <c r="DA54" s="103"/>
      <c r="DB54" s="103"/>
      <c r="DC54" s="104"/>
      <c r="DD54" s="103"/>
      <c r="DE54" s="103"/>
      <c r="DF54" s="103"/>
      <c r="DG54" s="103"/>
      <c r="DH54" s="103"/>
      <c r="DI54" s="103"/>
      <c r="DJ54" s="103"/>
      <c r="DK54" s="103"/>
      <c r="DL54" s="103"/>
      <c r="DM54" s="103"/>
      <c r="DN54" s="103"/>
      <c r="DO54" s="103"/>
      <c r="DP54" s="103"/>
      <c r="DQ54" s="103"/>
      <c r="DR54" s="103"/>
      <c r="DS54" s="103"/>
    </row>
    <row r="55" spans="2:123" x14ac:dyDescent="0.15">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6"/>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4"/>
      <c r="BQ55" s="104"/>
      <c r="BR55" s="104"/>
      <c r="BS55" s="104"/>
      <c r="BT55" s="104"/>
      <c r="BU55" s="104"/>
      <c r="BV55" s="104"/>
      <c r="BW55" s="104"/>
      <c r="BX55" s="104"/>
      <c r="BY55" s="104"/>
      <c r="BZ55" s="103"/>
      <c r="CA55" s="103"/>
      <c r="CB55" s="104"/>
      <c r="CC55" s="103"/>
      <c r="CD55" s="103"/>
      <c r="CE55" s="104"/>
      <c r="CF55" s="103"/>
      <c r="CG55" s="103"/>
      <c r="CH55" s="103"/>
      <c r="CI55" s="103"/>
      <c r="CJ55" s="103"/>
      <c r="CK55" s="103"/>
      <c r="CL55" s="103"/>
      <c r="CM55" s="103"/>
      <c r="CN55" s="104"/>
      <c r="CO55" s="104"/>
      <c r="CP55" s="104"/>
      <c r="CQ55" s="104"/>
      <c r="CR55" s="104"/>
      <c r="CS55" s="104"/>
      <c r="CT55" s="104"/>
      <c r="CU55" s="104"/>
      <c r="CV55" s="104"/>
      <c r="CW55" s="104"/>
      <c r="CX55" s="103"/>
      <c r="CY55" s="103"/>
      <c r="CZ55" s="104"/>
      <c r="DA55" s="103"/>
      <c r="DB55" s="103"/>
      <c r="DC55" s="104"/>
      <c r="DD55" s="103"/>
      <c r="DE55" s="103"/>
      <c r="DF55" s="103"/>
      <c r="DG55" s="103"/>
      <c r="DH55" s="103"/>
      <c r="DI55" s="103"/>
      <c r="DJ55" s="103"/>
      <c r="DK55" s="103"/>
      <c r="DL55" s="103"/>
      <c r="DM55" s="103"/>
      <c r="DN55" s="103"/>
      <c r="DO55" s="103"/>
      <c r="DP55" s="103"/>
      <c r="DQ55" s="103"/>
      <c r="DR55" s="103"/>
      <c r="DS55" s="103"/>
    </row>
    <row r="56" spans="2:123" x14ac:dyDescent="0.15">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6"/>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4"/>
      <c r="BQ56" s="104"/>
      <c r="BR56" s="104"/>
      <c r="BS56" s="104"/>
      <c r="BT56" s="104"/>
      <c r="BU56" s="104"/>
      <c r="BV56" s="104"/>
      <c r="BW56" s="104"/>
      <c r="BX56" s="104"/>
      <c r="BY56" s="104"/>
      <c r="BZ56" s="103"/>
      <c r="CA56" s="103"/>
      <c r="CB56" s="104"/>
      <c r="CC56" s="103"/>
      <c r="CD56" s="103"/>
      <c r="CE56" s="104"/>
      <c r="CF56" s="103"/>
      <c r="CG56" s="103"/>
      <c r="CH56" s="103"/>
      <c r="CI56" s="103"/>
      <c r="CJ56" s="103"/>
      <c r="CK56" s="103"/>
      <c r="CL56" s="103"/>
      <c r="CM56" s="103"/>
      <c r="CN56" s="104"/>
      <c r="CO56" s="104"/>
      <c r="CP56" s="104"/>
      <c r="CQ56" s="104"/>
      <c r="CR56" s="104"/>
      <c r="CS56" s="104"/>
      <c r="CT56" s="104"/>
      <c r="CU56" s="104"/>
      <c r="CV56" s="104"/>
      <c r="CW56" s="104"/>
      <c r="CX56" s="103"/>
      <c r="CY56" s="103"/>
      <c r="CZ56" s="104"/>
      <c r="DA56" s="103"/>
      <c r="DB56" s="103"/>
      <c r="DC56" s="104"/>
      <c r="DD56" s="103"/>
      <c r="DE56" s="103"/>
      <c r="DF56" s="103"/>
      <c r="DG56" s="103"/>
      <c r="DH56" s="103"/>
      <c r="DI56" s="103"/>
      <c r="DJ56" s="103"/>
      <c r="DK56" s="103"/>
      <c r="DL56" s="103"/>
      <c r="DM56" s="103"/>
      <c r="DN56" s="103"/>
      <c r="DO56" s="103"/>
      <c r="DP56" s="103"/>
      <c r="DQ56" s="103"/>
      <c r="DR56" s="103"/>
      <c r="DS56" s="103"/>
    </row>
    <row r="57" spans="2:123" x14ac:dyDescent="0.15">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6"/>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4"/>
      <c r="BQ57" s="104"/>
      <c r="BR57" s="104"/>
      <c r="BS57" s="104"/>
      <c r="BT57" s="104"/>
      <c r="BU57" s="104"/>
      <c r="BV57" s="104"/>
      <c r="BW57" s="104"/>
      <c r="BX57" s="104"/>
      <c r="BY57" s="104"/>
      <c r="BZ57" s="103"/>
      <c r="CA57" s="103"/>
      <c r="CB57" s="104"/>
      <c r="CC57" s="103"/>
      <c r="CD57" s="103"/>
      <c r="CE57" s="104"/>
      <c r="CF57" s="103"/>
      <c r="CG57" s="103"/>
      <c r="CH57" s="103"/>
      <c r="CI57" s="103"/>
      <c r="CJ57" s="103"/>
      <c r="CK57" s="103"/>
      <c r="CL57" s="103"/>
      <c r="CM57" s="103"/>
      <c r="CN57" s="104"/>
      <c r="CO57" s="104"/>
      <c r="CP57" s="104"/>
      <c r="CQ57" s="104"/>
      <c r="CR57" s="104"/>
      <c r="CS57" s="104"/>
      <c r="CT57" s="104"/>
      <c r="CU57" s="104"/>
      <c r="CV57" s="104"/>
      <c r="CW57" s="104"/>
      <c r="CX57" s="103"/>
      <c r="CY57" s="103"/>
      <c r="CZ57" s="104"/>
      <c r="DA57" s="103"/>
      <c r="DB57" s="103"/>
      <c r="DC57" s="104"/>
      <c r="DD57" s="103"/>
      <c r="DE57" s="103"/>
      <c r="DF57" s="103"/>
      <c r="DG57" s="103"/>
      <c r="DH57" s="103"/>
      <c r="DI57" s="103"/>
      <c r="DJ57" s="103"/>
      <c r="DK57" s="103"/>
      <c r="DL57" s="103"/>
      <c r="DM57" s="103"/>
      <c r="DN57" s="103"/>
      <c r="DO57" s="103"/>
      <c r="DP57" s="103"/>
      <c r="DQ57" s="103"/>
      <c r="DR57" s="103"/>
      <c r="DS57" s="103"/>
    </row>
    <row r="58" spans="2:123" x14ac:dyDescent="0.15">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6"/>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4"/>
      <c r="BQ58" s="104"/>
      <c r="BR58" s="104"/>
      <c r="BS58" s="104"/>
      <c r="BT58" s="104"/>
      <c r="BU58" s="104"/>
      <c r="BV58" s="104"/>
      <c r="BW58" s="104"/>
      <c r="BX58" s="104"/>
      <c r="BY58" s="104"/>
      <c r="BZ58" s="103"/>
      <c r="CA58" s="103"/>
      <c r="CB58" s="104"/>
      <c r="CC58" s="103"/>
      <c r="CD58" s="103"/>
      <c r="CE58" s="104"/>
      <c r="CF58" s="103"/>
      <c r="CG58" s="103"/>
      <c r="CH58" s="103"/>
      <c r="CI58" s="103"/>
      <c r="CJ58" s="103"/>
      <c r="CK58" s="103"/>
      <c r="CL58" s="103"/>
      <c r="CM58" s="103"/>
      <c r="CN58" s="104"/>
      <c r="CO58" s="104"/>
      <c r="CP58" s="104"/>
      <c r="CQ58" s="104"/>
      <c r="CR58" s="104"/>
      <c r="CS58" s="104"/>
      <c r="CT58" s="104"/>
      <c r="CU58" s="104"/>
      <c r="CV58" s="104"/>
      <c r="CW58" s="104"/>
      <c r="CX58" s="103"/>
      <c r="CY58" s="103"/>
      <c r="CZ58" s="104"/>
      <c r="DA58" s="103"/>
      <c r="DB58" s="103"/>
      <c r="DC58" s="104"/>
      <c r="DD58" s="103"/>
      <c r="DE58" s="103"/>
      <c r="DF58" s="103"/>
      <c r="DG58" s="103"/>
      <c r="DH58" s="103"/>
      <c r="DI58" s="103"/>
      <c r="DJ58" s="103"/>
      <c r="DK58" s="103"/>
      <c r="DL58" s="103"/>
      <c r="DM58" s="103"/>
      <c r="DN58" s="103"/>
      <c r="DO58" s="103"/>
      <c r="DP58" s="103"/>
      <c r="DQ58" s="103"/>
      <c r="DR58" s="103"/>
      <c r="DS58" s="103"/>
    </row>
    <row r="59" spans="2:123" x14ac:dyDescent="0.15">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6"/>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4"/>
      <c r="BQ59" s="104"/>
      <c r="BR59" s="104"/>
      <c r="BS59" s="104"/>
      <c r="BT59" s="104"/>
      <c r="BU59" s="104"/>
      <c r="BV59" s="104"/>
      <c r="BW59" s="104"/>
      <c r="BX59" s="104"/>
      <c r="BY59" s="104"/>
      <c r="BZ59" s="103"/>
      <c r="CA59" s="103"/>
      <c r="CB59" s="104"/>
      <c r="CC59" s="103"/>
      <c r="CD59" s="103"/>
      <c r="CE59" s="104"/>
      <c r="CF59" s="103"/>
      <c r="CG59" s="103"/>
      <c r="CH59" s="103"/>
      <c r="CI59" s="103"/>
      <c r="CJ59" s="103"/>
      <c r="CK59" s="103"/>
      <c r="CL59" s="103"/>
      <c r="CM59" s="103"/>
      <c r="CN59" s="104"/>
      <c r="CO59" s="104"/>
      <c r="CP59" s="104"/>
      <c r="CQ59" s="104"/>
      <c r="CR59" s="104"/>
      <c r="CS59" s="104"/>
      <c r="CT59" s="104"/>
      <c r="CU59" s="104"/>
      <c r="CV59" s="104"/>
      <c r="CW59" s="104"/>
      <c r="CX59" s="103"/>
      <c r="CY59" s="103"/>
      <c r="CZ59" s="104"/>
      <c r="DA59" s="103"/>
      <c r="DB59" s="103"/>
      <c r="DC59" s="104"/>
      <c r="DD59" s="103"/>
      <c r="DE59" s="103"/>
      <c r="DF59" s="103"/>
      <c r="DG59" s="103"/>
      <c r="DH59" s="103"/>
      <c r="DI59" s="103"/>
      <c r="DJ59" s="103"/>
      <c r="DK59" s="103"/>
      <c r="DL59" s="103"/>
      <c r="DM59" s="103"/>
      <c r="DN59" s="103"/>
      <c r="DO59" s="103"/>
      <c r="DP59" s="103"/>
      <c r="DQ59" s="103"/>
      <c r="DR59" s="103"/>
      <c r="DS59" s="103"/>
    </row>
    <row r="60" spans="2:123" x14ac:dyDescent="0.15">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6"/>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4"/>
      <c r="BQ60" s="104"/>
      <c r="BR60" s="104"/>
      <c r="BS60" s="104"/>
      <c r="BT60" s="104"/>
      <c r="BU60" s="104"/>
      <c r="BV60" s="104"/>
      <c r="BW60" s="104"/>
      <c r="BX60" s="104"/>
      <c r="BY60" s="104"/>
      <c r="BZ60" s="103"/>
      <c r="CA60" s="103"/>
      <c r="CB60" s="104"/>
      <c r="CC60" s="103"/>
      <c r="CD60" s="103"/>
      <c r="CE60" s="104"/>
      <c r="CF60" s="103"/>
      <c r="CG60" s="103"/>
      <c r="CH60" s="103"/>
      <c r="CI60" s="103"/>
      <c r="CJ60" s="103"/>
      <c r="CK60" s="103"/>
      <c r="CL60" s="103"/>
      <c r="CM60" s="103"/>
      <c r="CN60" s="104"/>
      <c r="CO60" s="104"/>
      <c r="CP60" s="104"/>
      <c r="CQ60" s="104"/>
      <c r="CR60" s="104"/>
      <c r="CS60" s="104"/>
      <c r="CT60" s="104"/>
      <c r="CU60" s="104"/>
      <c r="CV60" s="104"/>
      <c r="CW60" s="104"/>
      <c r="CX60" s="103"/>
      <c r="CY60" s="103"/>
      <c r="CZ60" s="104"/>
      <c r="DA60" s="103"/>
      <c r="DB60" s="103"/>
      <c r="DC60" s="104"/>
      <c r="DD60" s="103"/>
      <c r="DE60" s="103"/>
      <c r="DF60" s="103"/>
      <c r="DG60" s="103"/>
      <c r="DH60" s="103"/>
      <c r="DI60" s="103"/>
      <c r="DJ60" s="103"/>
      <c r="DK60" s="103"/>
      <c r="DL60" s="103"/>
      <c r="DM60" s="103"/>
      <c r="DN60" s="103"/>
      <c r="DO60" s="103"/>
      <c r="DP60" s="103"/>
      <c r="DQ60" s="103"/>
      <c r="DR60" s="103"/>
      <c r="DS60" s="103"/>
    </row>
    <row r="61" spans="2:123" x14ac:dyDescent="0.15">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6"/>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4"/>
      <c r="BQ61" s="104"/>
      <c r="BR61" s="104"/>
      <c r="BS61" s="104"/>
      <c r="BT61" s="104"/>
      <c r="BU61" s="104"/>
      <c r="BV61" s="104"/>
      <c r="BW61" s="104"/>
      <c r="BX61" s="104"/>
      <c r="BY61" s="104"/>
      <c r="BZ61" s="103"/>
      <c r="CA61" s="103"/>
      <c r="CB61" s="104"/>
      <c r="CC61" s="103"/>
      <c r="CD61" s="103"/>
      <c r="CE61" s="104"/>
      <c r="CF61" s="103"/>
      <c r="CG61" s="103"/>
      <c r="CH61" s="103"/>
      <c r="CI61" s="103"/>
      <c r="CJ61" s="103"/>
      <c r="CK61" s="103"/>
      <c r="CL61" s="103"/>
      <c r="CM61" s="103"/>
      <c r="CN61" s="104"/>
      <c r="CO61" s="104"/>
      <c r="CP61" s="104"/>
      <c r="CQ61" s="104"/>
      <c r="CR61" s="104"/>
      <c r="CS61" s="104"/>
      <c r="CT61" s="104"/>
      <c r="CU61" s="104"/>
      <c r="CV61" s="104"/>
      <c r="CW61" s="104"/>
      <c r="CX61" s="103"/>
      <c r="CY61" s="103"/>
      <c r="CZ61" s="104"/>
      <c r="DA61" s="103"/>
      <c r="DB61" s="103"/>
      <c r="DC61" s="104"/>
      <c r="DD61" s="103"/>
      <c r="DE61" s="103"/>
      <c r="DF61" s="103"/>
      <c r="DG61" s="103"/>
      <c r="DH61" s="103"/>
      <c r="DI61" s="103"/>
      <c r="DJ61" s="103"/>
      <c r="DK61" s="103"/>
      <c r="DL61" s="103"/>
      <c r="DM61" s="103"/>
      <c r="DN61" s="103"/>
      <c r="DO61" s="103"/>
      <c r="DP61" s="103"/>
      <c r="DQ61" s="103"/>
      <c r="DR61" s="103"/>
      <c r="DS61" s="103"/>
    </row>
    <row r="62" spans="2:123" x14ac:dyDescent="0.15">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6"/>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4"/>
      <c r="BQ62" s="104"/>
      <c r="BR62" s="104"/>
      <c r="BS62" s="104"/>
      <c r="BT62" s="104"/>
      <c r="BU62" s="104"/>
      <c r="BV62" s="104"/>
      <c r="BW62" s="104"/>
      <c r="BX62" s="104"/>
      <c r="BY62" s="104"/>
      <c r="BZ62" s="103"/>
      <c r="CA62" s="103"/>
      <c r="CB62" s="104"/>
      <c r="CC62" s="103"/>
      <c r="CD62" s="103"/>
      <c r="CE62" s="104"/>
      <c r="CF62" s="103"/>
      <c r="CG62" s="103"/>
      <c r="CH62" s="103"/>
      <c r="CI62" s="103"/>
      <c r="CJ62" s="103"/>
      <c r="CK62" s="103"/>
      <c r="CL62" s="103"/>
      <c r="CM62" s="103"/>
      <c r="CN62" s="104"/>
      <c r="CO62" s="104"/>
      <c r="CP62" s="104"/>
      <c r="CQ62" s="104"/>
      <c r="CR62" s="104"/>
      <c r="CS62" s="104"/>
      <c r="CT62" s="104"/>
      <c r="CU62" s="104"/>
      <c r="CV62" s="104"/>
      <c r="CW62" s="104"/>
      <c r="CX62" s="103"/>
      <c r="CY62" s="103"/>
      <c r="CZ62" s="104"/>
      <c r="DA62" s="103"/>
      <c r="DB62" s="103"/>
      <c r="DC62" s="104"/>
      <c r="DD62" s="103"/>
      <c r="DE62" s="103"/>
      <c r="DF62" s="103"/>
      <c r="DG62" s="103"/>
      <c r="DH62" s="103"/>
      <c r="DI62" s="103"/>
      <c r="DJ62" s="103"/>
      <c r="DK62" s="103"/>
      <c r="DL62" s="103"/>
      <c r="DM62" s="103"/>
      <c r="DN62" s="103"/>
      <c r="DO62" s="103"/>
      <c r="DP62" s="103"/>
      <c r="DQ62" s="103"/>
      <c r="DR62" s="103"/>
      <c r="DS62" s="103"/>
    </row>
    <row r="63" spans="2:123" x14ac:dyDescent="0.15">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6"/>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4"/>
      <c r="BQ63" s="104"/>
      <c r="BR63" s="104"/>
      <c r="BS63" s="104"/>
      <c r="BT63" s="104"/>
      <c r="BU63" s="104"/>
      <c r="BV63" s="104"/>
      <c r="BW63" s="104"/>
      <c r="BX63" s="104"/>
      <c r="BY63" s="104"/>
      <c r="BZ63" s="103"/>
      <c r="CA63" s="103"/>
      <c r="CB63" s="104"/>
      <c r="CC63" s="103"/>
      <c r="CD63" s="103"/>
      <c r="CE63" s="104"/>
      <c r="CF63" s="103"/>
      <c r="CG63" s="103"/>
      <c r="CH63" s="103"/>
      <c r="CI63" s="103"/>
      <c r="CJ63" s="103"/>
      <c r="CK63" s="103"/>
      <c r="CL63" s="103"/>
      <c r="CM63" s="103"/>
      <c r="CN63" s="104"/>
      <c r="CO63" s="104"/>
      <c r="CP63" s="104"/>
      <c r="CQ63" s="104"/>
      <c r="CR63" s="104"/>
      <c r="CS63" s="104"/>
      <c r="CT63" s="104"/>
      <c r="CU63" s="104"/>
      <c r="CV63" s="104"/>
      <c r="CW63" s="104"/>
      <c r="CX63" s="103"/>
      <c r="CY63" s="103"/>
      <c r="CZ63" s="104"/>
      <c r="DA63" s="103"/>
      <c r="DB63" s="103"/>
      <c r="DC63" s="104"/>
      <c r="DD63" s="103"/>
      <c r="DE63" s="103"/>
      <c r="DF63" s="103"/>
      <c r="DG63" s="103"/>
      <c r="DH63" s="103"/>
      <c r="DI63" s="103"/>
      <c r="DJ63" s="103"/>
      <c r="DK63" s="103"/>
      <c r="DL63" s="103"/>
      <c r="DM63" s="103"/>
      <c r="DN63" s="103"/>
      <c r="DO63" s="103"/>
      <c r="DP63" s="103"/>
      <c r="DQ63" s="103"/>
      <c r="DR63" s="103"/>
      <c r="DS63" s="103"/>
    </row>
    <row r="64" spans="2:123" x14ac:dyDescent="0.15">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6"/>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4"/>
      <c r="BQ64" s="104"/>
      <c r="BR64" s="104"/>
      <c r="BS64" s="104"/>
      <c r="BT64" s="104"/>
      <c r="BU64" s="104"/>
      <c r="BV64" s="104"/>
      <c r="BW64" s="104"/>
      <c r="BX64" s="104"/>
      <c r="BY64" s="104"/>
      <c r="BZ64" s="103"/>
      <c r="CA64" s="103"/>
      <c r="CB64" s="104"/>
      <c r="CC64" s="103"/>
      <c r="CD64" s="103"/>
      <c r="CE64" s="104"/>
      <c r="CF64" s="103"/>
      <c r="CG64" s="103"/>
      <c r="CH64" s="103"/>
      <c r="CI64" s="103"/>
      <c r="CJ64" s="103"/>
      <c r="CK64" s="103"/>
      <c r="CL64" s="103"/>
      <c r="CM64" s="103"/>
      <c r="CN64" s="104"/>
      <c r="CO64" s="104"/>
      <c r="CP64" s="104"/>
      <c r="CQ64" s="104"/>
      <c r="CR64" s="104"/>
      <c r="CS64" s="104"/>
      <c r="CT64" s="104"/>
      <c r="CU64" s="104"/>
      <c r="CV64" s="104"/>
      <c r="CW64" s="104"/>
      <c r="CX64" s="103"/>
      <c r="CY64" s="103"/>
      <c r="CZ64" s="104"/>
      <c r="DA64" s="103"/>
      <c r="DB64" s="103"/>
      <c r="DC64" s="104"/>
      <c r="DD64" s="103"/>
      <c r="DE64" s="103"/>
      <c r="DF64" s="103"/>
      <c r="DG64" s="103"/>
      <c r="DH64" s="103"/>
      <c r="DI64" s="103"/>
      <c r="DJ64" s="103"/>
      <c r="DK64" s="103"/>
      <c r="DL64" s="103"/>
      <c r="DM64" s="103"/>
      <c r="DN64" s="103"/>
      <c r="DO64" s="103"/>
      <c r="DP64" s="103"/>
      <c r="DQ64" s="103"/>
      <c r="DR64" s="103"/>
      <c r="DS64" s="103"/>
    </row>
    <row r="65" spans="2:123" x14ac:dyDescent="0.15">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6"/>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4"/>
      <c r="BQ65" s="104"/>
      <c r="BR65" s="104"/>
      <c r="BS65" s="104"/>
      <c r="BT65" s="104"/>
      <c r="BU65" s="104"/>
      <c r="BV65" s="104"/>
      <c r="BW65" s="104"/>
      <c r="BX65" s="104"/>
      <c r="BY65" s="104"/>
      <c r="BZ65" s="103"/>
      <c r="CA65" s="103"/>
      <c r="CB65" s="104"/>
      <c r="CC65" s="103"/>
      <c r="CD65" s="103"/>
      <c r="CE65" s="104"/>
      <c r="CF65" s="103"/>
      <c r="CG65" s="103"/>
      <c r="CH65" s="103"/>
      <c r="CI65" s="103"/>
      <c r="CJ65" s="103"/>
      <c r="CK65" s="103"/>
      <c r="CL65" s="103"/>
      <c r="CM65" s="103"/>
      <c r="CN65" s="104"/>
      <c r="CO65" s="104"/>
      <c r="CP65" s="104"/>
      <c r="CQ65" s="104"/>
      <c r="CR65" s="104"/>
      <c r="CS65" s="104"/>
      <c r="CT65" s="104"/>
      <c r="CU65" s="104"/>
      <c r="CV65" s="104"/>
      <c r="CW65" s="104"/>
      <c r="CX65" s="103"/>
      <c r="CY65" s="103"/>
      <c r="CZ65" s="104"/>
      <c r="DA65" s="103"/>
      <c r="DB65" s="103"/>
      <c r="DC65" s="104"/>
      <c r="DD65" s="103"/>
      <c r="DE65" s="103"/>
      <c r="DF65" s="103"/>
      <c r="DG65" s="103"/>
      <c r="DH65" s="103"/>
      <c r="DI65" s="103"/>
      <c r="DJ65" s="103"/>
      <c r="DK65" s="103"/>
      <c r="DL65" s="103"/>
      <c r="DM65" s="103"/>
      <c r="DN65" s="103"/>
      <c r="DO65" s="103"/>
      <c r="DP65" s="103"/>
      <c r="DQ65" s="103"/>
      <c r="DR65" s="103"/>
      <c r="DS65" s="103"/>
    </row>
  </sheetData>
  <mergeCells count="49">
    <mergeCell ref="CW2:DE2"/>
    <mergeCell ref="CK3:CM3"/>
    <mergeCell ref="CN3:CP3"/>
    <mergeCell ref="CQ3:CS3"/>
    <mergeCell ref="CT3:CV3"/>
    <mergeCell ref="CW3:CY3"/>
    <mergeCell ref="CZ3:DB3"/>
    <mergeCell ref="DC3:DE3"/>
    <mergeCell ref="CK2:CV2"/>
    <mergeCell ref="N3:P3"/>
    <mergeCell ref="AU3:AW3"/>
    <mergeCell ref="AX3:AZ3"/>
    <mergeCell ref="CH3:CJ3"/>
    <mergeCell ref="BY2:CJ2"/>
    <mergeCell ref="CB3:CD3"/>
    <mergeCell ref="CE3:CG3"/>
    <mergeCell ref="BY3:CA3"/>
    <mergeCell ref="BG3:BI3"/>
    <mergeCell ref="A2:A4"/>
    <mergeCell ref="Q3:S3"/>
    <mergeCell ref="BJ3:BL3"/>
    <mergeCell ref="BM3:BO3"/>
    <mergeCell ref="B2:D2"/>
    <mergeCell ref="E2:P2"/>
    <mergeCell ref="Q2:AB2"/>
    <mergeCell ref="AC2:AN2"/>
    <mergeCell ref="T3:V3"/>
    <mergeCell ref="W3:Y3"/>
    <mergeCell ref="Z3:AB3"/>
    <mergeCell ref="AC3:AE3"/>
    <mergeCell ref="E3:G3"/>
    <mergeCell ref="H3:J3"/>
    <mergeCell ref="K3:M3"/>
    <mergeCell ref="A1:P1"/>
    <mergeCell ref="BP3:BR3"/>
    <mergeCell ref="BS3:BU3"/>
    <mergeCell ref="AO2:AZ2"/>
    <mergeCell ref="BA2:BL2"/>
    <mergeCell ref="BM2:BX2"/>
    <mergeCell ref="B3:D3"/>
    <mergeCell ref="R1:T1"/>
    <mergeCell ref="BV3:BX3"/>
    <mergeCell ref="AF3:AH3"/>
    <mergeCell ref="AI3:AK3"/>
    <mergeCell ref="AL3:AN3"/>
    <mergeCell ref="AO3:AQ3"/>
    <mergeCell ref="AR3:AT3"/>
    <mergeCell ref="BA3:BC3"/>
    <mergeCell ref="BD3:BF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J65"/>
  <sheetViews>
    <sheetView rightToLeft="1" workbookViewId="0">
      <selection sqref="A1:R1"/>
    </sheetView>
  </sheetViews>
  <sheetFormatPr baseColWidth="10" defaultColWidth="9.1640625" defaultRowHeight="13" x14ac:dyDescent="0.15"/>
  <cols>
    <col min="1" max="1" width="16.5" style="33" customWidth="1"/>
    <col min="2" max="29" width="8.6640625" style="33" customWidth="1"/>
    <col min="30" max="30" width="8.6640625" style="100" customWidth="1"/>
    <col min="31" max="67" width="8.6640625" style="33" customWidth="1"/>
    <col min="68" max="77" width="8.6640625" style="101" customWidth="1"/>
    <col min="78" max="79" width="8.6640625" style="33" customWidth="1"/>
    <col min="80" max="80" width="8.6640625" style="101" customWidth="1"/>
    <col min="81" max="82" width="8.6640625" style="33" customWidth="1"/>
    <col min="83" max="83" width="8.6640625" style="101" customWidth="1"/>
    <col min="84" max="91" width="8.6640625" style="33" customWidth="1"/>
    <col min="92" max="100" width="8.6640625" style="101" customWidth="1"/>
    <col min="101" max="16384" width="9.1640625" style="33"/>
  </cols>
  <sheetData>
    <row r="1" spans="1:114" ht="37" customHeight="1" x14ac:dyDescent="0.15">
      <c r="A1" s="197" t="s">
        <v>72</v>
      </c>
      <c r="B1" s="197"/>
      <c r="C1" s="197"/>
      <c r="D1" s="197"/>
      <c r="E1" s="197"/>
      <c r="F1" s="197"/>
      <c r="G1" s="197"/>
      <c r="H1" s="197"/>
      <c r="I1" s="197"/>
      <c r="J1" s="197"/>
      <c r="K1" s="197"/>
      <c r="L1" s="197"/>
      <c r="M1" s="197"/>
      <c r="N1" s="197"/>
      <c r="O1" s="197"/>
      <c r="P1" s="197"/>
      <c r="Q1" s="197"/>
      <c r="R1" s="197"/>
      <c r="S1" s="194"/>
      <c r="T1" s="194"/>
      <c r="U1" s="194"/>
      <c r="V1" s="108"/>
      <c r="W1" s="108"/>
      <c r="X1" s="108"/>
      <c r="Y1" s="108"/>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7"/>
      <c r="BF1" s="107"/>
      <c r="BG1" s="107"/>
      <c r="BH1" s="107"/>
      <c r="BI1" s="107"/>
      <c r="BJ1" s="107"/>
      <c r="BK1" s="107"/>
      <c r="BL1" s="107"/>
      <c r="BM1" s="107"/>
      <c r="BN1" s="107"/>
      <c r="BO1" s="107"/>
      <c r="BP1" s="110"/>
      <c r="BR1" s="111"/>
      <c r="BS1" s="110"/>
      <c r="BU1" s="111"/>
      <c r="BV1" s="110"/>
      <c r="BX1" s="111"/>
      <c r="BY1" s="111"/>
      <c r="BZ1" s="111"/>
      <c r="CA1" s="111"/>
      <c r="CB1" s="111"/>
      <c r="CC1" s="111"/>
      <c r="CD1" s="111"/>
      <c r="CE1" s="111"/>
      <c r="CF1" s="111"/>
      <c r="CG1" s="111"/>
      <c r="CH1" s="111"/>
      <c r="CI1" s="111"/>
      <c r="CJ1" s="111"/>
      <c r="CK1" s="107"/>
      <c r="CL1" s="107"/>
      <c r="CM1" s="107"/>
      <c r="CN1" s="110"/>
      <c r="CP1" s="111"/>
      <c r="CQ1" s="110"/>
      <c r="CS1" s="111"/>
      <c r="CT1" s="110"/>
      <c r="CV1" s="111"/>
    </row>
    <row r="2" spans="1:114" ht="21" customHeight="1" x14ac:dyDescent="0.15">
      <c r="A2" s="200" t="s">
        <v>43</v>
      </c>
      <c r="B2" s="195" t="s">
        <v>32</v>
      </c>
      <c r="C2" s="195"/>
      <c r="D2" s="195"/>
      <c r="E2" s="210" t="s">
        <v>33</v>
      </c>
      <c r="F2" s="210"/>
      <c r="G2" s="210"/>
      <c r="H2" s="210"/>
      <c r="I2" s="210"/>
      <c r="J2" s="210"/>
      <c r="K2" s="210"/>
      <c r="L2" s="210"/>
      <c r="M2" s="210"/>
      <c r="N2" s="210"/>
      <c r="O2" s="210"/>
      <c r="P2" s="210"/>
      <c r="Q2" s="210" t="s">
        <v>41</v>
      </c>
      <c r="R2" s="210"/>
      <c r="S2" s="210"/>
      <c r="T2" s="210"/>
      <c r="U2" s="210"/>
      <c r="V2" s="210"/>
      <c r="W2" s="210"/>
      <c r="X2" s="210"/>
      <c r="Y2" s="210"/>
      <c r="Z2" s="210"/>
      <c r="AA2" s="210"/>
      <c r="AB2" s="210"/>
      <c r="AC2" s="210" t="s">
        <v>40</v>
      </c>
      <c r="AD2" s="210"/>
      <c r="AE2" s="210"/>
      <c r="AF2" s="210"/>
      <c r="AG2" s="210"/>
      <c r="AH2" s="210"/>
      <c r="AI2" s="210"/>
      <c r="AJ2" s="210"/>
      <c r="AK2" s="210"/>
      <c r="AL2" s="210"/>
      <c r="AM2" s="210"/>
      <c r="AN2" s="210"/>
      <c r="AO2" s="210" t="s">
        <v>39</v>
      </c>
      <c r="AP2" s="210"/>
      <c r="AQ2" s="210"/>
      <c r="AR2" s="210"/>
      <c r="AS2" s="210"/>
      <c r="AT2" s="210"/>
      <c r="AU2" s="210"/>
      <c r="AV2" s="210"/>
      <c r="AW2" s="210"/>
      <c r="AX2" s="210"/>
      <c r="AY2" s="210"/>
      <c r="AZ2" s="210"/>
      <c r="BA2" s="210" t="s">
        <v>38</v>
      </c>
      <c r="BB2" s="210"/>
      <c r="BC2" s="210"/>
      <c r="BD2" s="210"/>
      <c r="BE2" s="210"/>
      <c r="BF2" s="210"/>
      <c r="BG2" s="210"/>
      <c r="BH2" s="210"/>
      <c r="BI2" s="210"/>
      <c r="BJ2" s="210"/>
      <c r="BK2" s="210"/>
      <c r="BL2" s="210"/>
      <c r="BM2" s="210" t="s">
        <v>37</v>
      </c>
      <c r="BN2" s="210"/>
      <c r="BO2" s="210"/>
      <c r="BP2" s="210"/>
      <c r="BQ2" s="210"/>
      <c r="BR2" s="210"/>
      <c r="BS2" s="210"/>
      <c r="BT2" s="210"/>
      <c r="BU2" s="210"/>
      <c r="BV2" s="210"/>
      <c r="BW2" s="210"/>
      <c r="BX2" s="210"/>
      <c r="BY2" s="212" t="s">
        <v>36</v>
      </c>
      <c r="BZ2" s="213"/>
      <c r="CA2" s="213"/>
      <c r="CB2" s="213"/>
      <c r="CC2" s="213"/>
      <c r="CD2" s="213"/>
      <c r="CE2" s="213"/>
      <c r="CF2" s="213"/>
      <c r="CG2" s="213"/>
      <c r="CH2" s="213"/>
      <c r="CI2" s="213"/>
      <c r="CJ2" s="214"/>
      <c r="CK2" s="210" t="s">
        <v>35</v>
      </c>
      <c r="CL2" s="210"/>
      <c r="CM2" s="210"/>
      <c r="CN2" s="210"/>
      <c r="CO2" s="210"/>
      <c r="CP2" s="210"/>
      <c r="CQ2" s="210"/>
      <c r="CR2" s="210"/>
      <c r="CS2" s="210"/>
      <c r="CT2" s="210"/>
      <c r="CU2" s="210"/>
      <c r="CV2" s="210"/>
    </row>
    <row r="3" spans="1:114" x14ac:dyDescent="0.15">
      <c r="A3" s="211"/>
      <c r="B3" s="209" t="s">
        <v>24</v>
      </c>
      <c r="C3" s="209"/>
      <c r="D3" s="209"/>
      <c r="E3" s="209" t="s">
        <v>27</v>
      </c>
      <c r="F3" s="209"/>
      <c r="G3" s="209"/>
      <c r="H3" s="209" t="s">
        <v>26</v>
      </c>
      <c r="I3" s="209"/>
      <c r="J3" s="209"/>
      <c r="K3" s="209" t="s">
        <v>25</v>
      </c>
      <c r="L3" s="209"/>
      <c r="M3" s="209"/>
      <c r="N3" s="209" t="s">
        <v>24</v>
      </c>
      <c r="O3" s="209"/>
      <c r="P3" s="209"/>
      <c r="Q3" s="209" t="s">
        <v>27</v>
      </c>
      <c r="R3" s="209"/>
      <c r="S3" s="209"/>
      <c r="T3" s="209" t="s">
        <v>26</v>
      </c>
      <c r="U3" s="209"/>
      <c r="V3" s="209"/>
      <c r="W3" s="209" t="s">
        <v>25</v>
      </c>
      <c r="X3" s="209"/>
      <c r="Y3" s="209"/>
      <c r="Z3" s="209" t="s">
        <v>24</v>
      </c>
      <c r="AA3" s="209"/>
      <c r="AB3" s="209"/>
      <c r="AC3" s="209" t="s">
        <v>27</v>
      </c>
      <c r="AD3" s="209"/>
      <c r="AE3" s="209"/>
      <c r="AF3" s="209" t="s">
        <v>26</v>
      </c>
      <c r="AG3" s="209"/>
      <c r="AH3" s="209"/>
      <c r="AI3" s="209" t="s">
        <v>25</v>
      </c>
      <c r="AJ3" s="209"/>
      <c r="AK3" s="209"/>
      <c r="AL3" s="209" t="s">
        <v>24</v>
      </c>
      <c r="AM3" s="209"/>
      <c r="AN3" s="209"/>
      <c r="AO3" s="209" t="s">
        <v>27</v>
      </c>
      <c r="AP3" s="209"/>
      <c r="AQ3" s="209"/>
      <c r="AR3" s="209" t="s">
        <v>26</v>
      </c>
      <c r="AS3" s="209"/>
      <c r="AT3" s="209"/>
      <c r="AU3" s="209" t="s">
        <v>25</v>
      </c>
      <c r="AV3" s="209"/>
      <c r="AW3" s="209"/>
      <c r="AX3" s="209" t="s">
        <v>24</v>
      </c>
      <c r="AY3" s="209"/>
      <c r="AZ3" s="209"/>
      <c r="BA3" s="209" t="s">
        <v>27</v>
      </c>
      <c r="BB3" s="209"/>
      <c r="BC3" s="209"/>
      <c r="BD3" s="209" t="s">
        <v>26</v>
      </c>
      <c r="BE3" s="209"/>
      <c r="BF3" s="209"/>
      <c r="BG3" s="209" t="s">
        <v>25</v>
      </c>
      <c r="BH3" s="209"/>
      <c r="BI3" s="209"/>
      <c r="BJ3" s="209" t="s">
        <v>24</v>
      </c>
      <c r="BK3" s="209"/>
      <c r="BL3" s="209"/>
      <c r="BM3" s="209" t="s">
        <v>27</v>
      </c>
      <c r="BN3" s="209"/>
      <c r="BO3" s="209"/>
      <c r="BP3" s="209" t="s">
        <v>26</v>
      </c>
      <c r="BQ3" s="209"/>
      <c r="BR3" s="209"/>
      <c r="BS3" s="209" t="s">
        <v>25</v>
      </c>
      <c r="BT3" s="209"/>
      <c r="BU3" s="209"/>
      <c r="BV3" s="209" t="s">
        <v>24</v>
      </c>
      <c r="BW3" s="209"/>
      <c r="BX3" s="209"/>
      <c r="BY3" s="209" t="s">
        <v>27</v>
      </c>
      <c r="BZ3" s="209"/>
      <c r="CA3" s="209"/>
      <c r="CB3" s="209" t="s">
        <v>26</v>
      </c>
      <c r="CC3" s="209"/>
      <c r="CD3" s="209"/>
      <c r="CE3" s="209" t="s">
        <v>25</v>
      </c>
      <c r="CF3" s="209"/>
      <c r="CG3" s="209"/>
      <c r="CH3" s="209" t="s">
        <v>24</v>
      </c>
      <c r="CI3" s="209"/>
      <c r="CJ3" s="209"/>
      <c r="CK3" s="209" t="s">
        <v>27</v>
      </c>
      <c r="CL3" s="209"/>
      <c r="CM3" s="209"/>
      <c r="CN3" s="209" t="s">
        <v>26</v>
      </c>
      <c r="CO3" s="209"/>
      <c r="CP3" s="209"/>
      <c r="CQ3" s="209" t="s">
        <v>25</v>
      </c>
      <c r="CR3" s="209"/>
      <c r="CS3" s="209"/>
      <c r="CT3" s="209" t="s">
        <v>24</v>
      </c>
      <c r="CU3" s="209"/>
      <c r="CV3" s="209"/>
    </row>
    <row r="4" spans="1:114" x14ac:dyDescent="0.15">
      <c r="A4" s="201"/>
      <c r="B4" s="112" t="s">
        <v>44</v>
      </c>
      <c r="C4" s="112" t="s">
        <v>45</v>
      </c>
      <c r="D4" s="112" t="s">
        <v>46</v>
      </c>
      <c r="E4" s="112" t="s">
        <v>44</v>
      </c>
      <c r="F4" s="112" t="s">
        <v>45</v>
      </c>
      <c r="G4" s="112" t="s">
        <v>46</v>
      </c>
      <c r="H4" s="112" t="s">
        <v>44</v>
      </c>
      <c r="I4" s="112" t="s">
        <v>45</v>
      </c>
      <c r="J4" s="112" t="s">
        <v>46</v>
      </c>
      <c r="K4" s="112" t="s">
        <v>44</v>
      </c>
      <c r="L4" s="112" t="s">
        <v>45</v>
      </c>
      <c r="M4" s="112" t="s">
        <v>46</v>
      </c>
      <c r="N4" s="112" t="s">
        <v>44</v>
      </c>
      <c r="O4" s="112" t="s">
        <v>45</v>
      </c>
      <c r="P4" s="112" t="s">
        <v>46</v>
      </c>
      <c r="Q4" s="112" t="s">
        <v>44</v>
      </c>
      <c r="R4" s="112" t="s">
        <v>45</v>
      </c>
      <c r="S4" s="112" t="s">
        <v>46</v>
      </c>
      <c r="T4" s="112" t="s">
        <v>44</v>
      </c>
      <c r="U4" s="112" t="s">
        <v>45</v>
      </c>
      <c r="V4" s="112" t="s">
        <v>46</v>
      </c>
      <c r="W4" s="112" t="s">
        <v>44</v>
      </c>
      <c r="X4" s="112" t="s">
        <v>45</v>
      </c>
      <c r="Y4" s="112" t="s">
        <v>46</v>
      </c>
      <c r="Z4" s="112" t="s">
        <v>44</v>
      </c>
      <c r="AA4" s="112" t="s">
        <v>45</v>
      </c>
      <c r="AB4" s="112" t="s">
        <v>46</v>
      </c>
      <c r="AC4" s="112" t="s">
        <v>44</v>
      </c>
      <c r="AD4" s="112" t="s">
        <v>45</v>
      </c>
      <c r="AE4" s="112" t="s">
        <v>46</v>
      </c>
      <c r="AF4" s="112" t="s">
        <v>44</v>
      </c>
      <c r="AG4" s="112" t="s">
        <v>45</v>
      </c>
      <c r="AH4" s="112" t="s">
        <v>46</v>
      </c>
      <c r="AI4" s="112" t="s">
        <v>44</v>
      </c>
      <c r="AJ4" s="112" t="s">
        <v>45</v>
      </c>
      <c r="AK4" s="112" t="s">
        <v>46</v>
      </c>
      <c r="AL4" s="112" t="s">
        <v>44</v>
      </c>
      <c r="AM4" s="112" t="s">
        <v>45</v>
      </c>
      <c r="AN4" s="112" t="s">
        <v>46</v>
      </c>
      <c r="AO4" s="112" t="s">
        <v>44</v>
      </c>
      <c r="AP4" s="112" t="s">
        <v>45</v>
      </c>
      <c r="AQ4" s="112" t="s">
        <v>46</v>
      </c>
      <c r="AR4" s="112" t="s">
        <v>44</v>
      </c>
      <c r="AS4" s="112" t="s">
        <v>45</v>
      </c>
      <c r="AT4" s="112" t="s">
        <v>46</v>
      </c>
      <c r="AU4" s="112" t="s">
        <v>44</v>
      </c>
      <c r="AV4" s="112" t="s">
        <v>45</v>
      </c>
      <c r="AW4" s="112" t="s">
        <v>46</v>
      </c>
      <c r="AX4" s="112" t="s">
        <v>44</v>
      </c>
      <c r="AY4" s="112" t="s">
        <v>45</v>
      </c>
      <c r="AZ4" s="112" t="s">
        <v>46</v>
      </c>
      <c r="BA4" s="112" t="s">
        <v>44</v>
      </c>
      <c r="BB4" s="112" t="s">
        <v>45</v>
      </c>
      <c r="BC4" s="112" t="s">
        <v>46</v>
      </c>
      <c r="BD4" s="112" t="s">
        <v>44</v>
      </c>
      <c r="BE4" s="112" t="s">
        <v>45</v>
      </c>
      <c r="BF4" s="112" t="s">
        <v>46</v>
      </c>
      <c r="BG4" s="112" t="s">
        <v>44</v>
      </c>
      <c r="BH4" s="112" t="s">
        <v>45</v>
      </c>
      <c r="BI4" s="112" t="s">
        <v>46</v>
      </c>
      <c r="BJ4" s="112" t="s">
        <v>44</v>
      </c>
      <c r="BK4" s="112" t="s">
        <v>45</v>
      </c>
      <c r="BL4" s="112" t="s">
        <v>46</v>
      </c>
      <c r="BM4" s="112" t="s">
        <v>44</v>
      </c>
      <c r="BN4" s="112" t="s">
        <v>45</v>
      </c>
      <c r="BO4" s="112" t="s">
        <v>46</v>
      </c>
      <c r="BP4" s="112" t="s">
        <v>44</v>
      </c>
      <c r="BQ4" s="112" t="s">
        <v>45</v>
      </c>
      <c r="BR4" s="112" t="s">
        <v>46</v>
      </c>
      <c r="BS4" s="112" t="s">
        <v>44</v>
      </c>
      <c r="BT4" s="112" t="s">
        <v>45</v>
      </c>
      <c r="BU4" s="112" t="s">
        <v>46</v>
      </c>
      <c r="BV4" s="112" t="s">
        <v>44</v>
      </c>
      <c r="BW4" s="112" t="s">
        <v>45</v>
      </c>
      <c r="BX4" s="112" t="s">
        <v>46</v>
      </c>
      <c r="BY4" s="112" t="s">
        <v>44</v>
      </c>
      <c r="BZ4" s="112" t="s">
        <v>45</v>
      </c>
      <c r="CA4" s="112" t="s">
        <v>46</v>
      </c>
      <c r="CB4" s="112" t="s">
        <v>44</v>
      </c>
      <c r="CC4" s="112" t="s">
        <v>45</v>
      </c>
      <c r="CD4" s="112" t="s">
        <v>46</v>
      </c>
      <c r="CE4" s="112" t="s">
        <v>44</v>
      </c>
      <c r="CF4" s="112" t="s">
        <v>45</v>
      </c>
      <c r="CG4" s="112" t="s">
        <v>46</v>
      </c>
      <c r="CH4" s="112" t="s">
        <v>44</v>
      </c>
      <c r="CI4" s="112" t="s">
        <v>45</v>
      </c>
      <c r="CJ4" s="112" t="s">
        <v>46</v>
      </c>
      <c r="CK4" s="112" t="s">
        <v>44</v>
      </c>
      <c r="CL4" s="112" t="s">
        <v>45</v>
      </c>
      <c r="CM4" s="112" t="s">
        <v>46</v>
      </c>
      <c r="CN4" s="112" t="s">
        <v>44</v>
      </c>
      <c r="CO4" s="112" t="s">
        <v>45</v>
      </c>
      <c r="CP4" s="112" t="s">
        <v>46</v>
      </c>
      <c r="CQ4" s="112" t="s">
        <v>44</v>
      </c>
      <c r="CR4" s="112" t="s">
        <v>45</v>
      </c>
      <c r="CS4" s="112" t="s">
        <v>46</v>
      </c>
      <c r="CT4" s="112" t="s">
        <v>44</v>
      </c>
      <c r="CU4" s="112" t="s">
        <v>45</v>
      </c>
      <c r="CV4" s="112" t="s">
        <v>46</v>
      </c>
      <c r="CW4" s="103"/>
      <c r="CX4" s="103"/>
      <c r="CY4" s="103"/>
      <c r="CZ4" s="103"/>
      <c r="DA4" s="103"/>
      <c r="DB4" s="103"/>
      <c r="DC4" s="103"/>
      <c r="DD4" s="103"/>
      <c r="DE4" s="103"/>
      <c r="DF4" s="103"/>
      <c r="DG4" s="103"/>
      <c r="DH4" s="103"/>
      <c r="DI4" s="103"/>
      <c r="DJ4" s="103"/>
    </row>
    <row r="5" spans="1:114" s="102" customFormat="1" ht="14" x14ac:dyDescent="0.15">
      <c r="A5" s="38" t="s">
        <v>23</v>
      </c>
      <c r="B5" s="142">
        <v>-22.529069767441861</v>
      </c>
      <c r="C5" s="142">
        <v>-45.340336432677972</v>
      </c>
      <c r="D5" s="142">
        <v>-18.549072703800498</v>
      </c>
      <c r="E5" s="142">
        <v>-36.096537250786987</v>
      </c>
      <c r="F5" s="142">
        <v>-43.392285983066792</v>
      </c>
      <c r="G5" s="142">
        <v>-18.831548198636806</v>
      </c>
      <c r="H5" s="142">
        <v>-42.48554913294798</v>
      </c>
      <c r="I5" s="142">
        <v>-49.911372517423359</v>
      </c>
      <c r="J5" s="142">
        <v>-15.569823434991974</v>
      </c>
      <c r="K5" s="142">
        <v>1.001669449081803</v>
      </c>
      <c r="L5" s="142">
        <v>-24.215220552593312</v>
      </c>
      <c r="M5" s="142">
        <v>-13.111178959305622</v>
      </c>
      <c r="N5" s="142">
        <v>33.333333333333336</v>
      </c>
      <c r="O5" s="142">
        <v>8.9552238805970141</v>
      </c>
      <c r="P5" s="142">
        <v>-7.9929312242887764</v>
      </c>
      <c r="Q5" s="142">
        <v>40.976331360946745</v>
      </c>
      <c r="R5" s="142">
        <v>10.581724367509986</v>
      </c>
      <c r="S5" s="142">
        <v>-17.177419354838708</v>
      </c>
      <c r="T5" s="142">
        <v>49.460043196544277</v>
      </c>
      <c r="U5" s="142">
        <v>32.63337875023376</v>
      </c>
      <c r="V5" s="142">
        <v>-15.746363868333759</v>
      </c>
      <c r="W5" s="142">
        <v>2.218430034129693</v>
      </c>
      <c r="X5" s="142">
        <v>4.0447851523098652</v>
      </c>
      <c r="Y5" s="142">
        <v>-11.514636923255051</v>
      </c>
      <c r="Z5" s="142">
        <v>6.6115702479338845</v>
      </c>
      <c r="AA5" s="142">
        <v>-2.2501637857178856</v>
      </c>
      <c r="AB5" s="142">
        <v>-10.591343538736499</v>
      </c>
      <c r="AC5" s="142">
        <v>-6.6298342541436464</v>
      </c>
      <c r="AD5" s="142">
        <v>-2.1219402924286239</v>
      </c>
      <c r="AE5" s="142">
        <v>0.85947455467288447</v>
      </c>
      <c r="AF5" s="142">
        <v>-23.848684210526315</v>
      </c>
      <c r="AG5" s="142">
        <v>-4.9347285010412962</v>
      </c>
      <c r="AH5" s="142">
        <v>14.600695967482528</v>
      </c>
      <c r="AI5" s="142">
        <v>-5.3311793214862684</v>
      </c>
      <c r="AJ5" s="142">
        <v>21.961421119968506</v>
      </c>
      <c r="AK5" s="142">
        <v>4.3578951608031096</v>
      </c>
      <c r="AL5" s="142">
        <v>-20.785597381342061</v>
      </c>
      <c r="AM5" s="142">
        <v>-3.4990881458966565</v>
      </c>
      <c r="AN5" s="142">
        <v>-6.1227963525835865</v>
      </c>
      <c r="AO5" s="142">
        <v>-23.869610935856993</v>
      </c>
      <c r="AP5" s="142">
        <v>-8.4287472494685414</v>
      </c>
      <c r="AQ5" s="142">
        <v>-19.409605383909451</v>
      </c>
      <c r="AR5" s="142">
        <v>-23.90488110137672</v>
      </c>
      <c r="AS5" s="142">
        <v>-11.375709012334564</v>
      </c>
      <c r="AT5" s="142">
        <v>-18.13415685147946</v>
      </c>
      <c r="AU5" s="142">
        <v>-40.135396518375245</v>
      </c>
      <c r="AV5" s="142">
        <v>-20.705464619466611</v>
      </c>
      <c r="AW5" s="142">
        <v>-16.02347290807008</v>
      </c>
      <c r="AX5" s="142">
        <v>-41.193455245428297</v>
      </c>
      <c r="AY5" s="142">
        <v>-30.41337416876766</v>
      </c>
      <c r="AZ5" s="142">
        <v>-6.0128896608465121</v>
      </c>
      <c r="BA5" s="142">
        <v>-1.0405827263267429</v>
      </c>
      <c r="BB5" s="142">
        <v>4.8529641795714058</v>
      </c>
      <c r="BC5" s="142">
        <v>8.8681668966173461</v>
      </c>
      <c r="BD5" s="142">
        <v>3.4974093264248705</v>
      </c>
      <c r="BE5" s="142">
        <v>38.366190164751316</v>
      </c>
      <c r="BF5" s="142">
        <v>5.431600201918223</v>
      </c>
      <c r="BG5" s="142">
        <v>18.442153493699884</v>
      </c>
      <c r="BH5" s="142">
        <v>80.781575141960289</v>
      </c>
      <c r="BI5" s="142">
        <v>23.109593604263825</v>
      </c>
      <c r="BJ5" s="142">
        <v>-8.053097345132743</v>
      </c>
      <c r="BK5" s="142">
        <v>52.450601042150339</v>
      </c>
      <c r="BL5" s="142">
        <v>32.658258549599807</v>
      </c>
      <c r="BM5" s="142">
        <v>-41.473812423873326</v>
      </c>
      <c r="BN5" s="142">
        <v>-24.299521913529993</v>
      </c>
      <c r="BO5" s="142">
        <v>63.210001164731921</v>
      </c>
      <c r="BP5" s="142">
        <v>-46.574394463667822</v>
      </c>
      <c r="BQ5" s="142">
        <v>-52.94281443268752</v>
      </c>
      <c r="BR5" s="142">
        <v>49.707160400528998</v>
      </c>
      <c r="BS5" s="164">
        <v>-16.777883698760725</v>
      </c>
      <c r="BT5" s="164">
        <v>-43.030802306656753</v>
      </c>
      <c r="BU5" s="164">
        <v>32.15572981152841</v>
      </c>
      <c r="BV5" s="164">
        <v>15.897435897435898</v>
      </c>
      <c r="BW5" s="164">
        <v>-3.5359693433199793</v>
      </c>
      <c r="BX5" s="164">
        <v>45.779192079908071</v>
      </c>
      <c r="BY5" s="164">
        <v>-41.876106194690266</v>
      </c>
      <c r="BZ5" s="164">
        <v>-44.691493454929471</v>
      </c>
      <c r="CA5" s="164">
        <v>11.574615551223738</v>
      </c>
      <c r="CB5" s="164">
        <v>25</v>
      </c>
      <c r="CC5" s="164">
        <v>31.315191870982641</v>
      </c>
      <c r="CD5" s="164">
        <v>64.757517275726826</v>
      </c>
      <c r="CE5" s="164">
        <v>0.38277511961722488</v>
      </c>
      <c r="CF5" s="164">
        <v>1.1585601333360434</v>
      </c>
      <c r="CG5" s="164">
        <v>210.72069761477303</v>
      </c>
      <c r="CH5" s="164">
        <v>20.519159456118665</v>
      </c>
      <c r="CI5" s="164">
        <v>11.488098540753482</v>
      </c>
      <c r="CJ5" s="164">
        <v>532.01117318435752</v>
      </c>
      <c r="CK5" s="142">
        <v>230.79625292740047</v>
      </c>
      <c r="CL5" s="142">
        <v>220.58630554024617</v>
      </c>
      <c r="CM5" s="142">
        <v>607.26102941176475</v>
      </c>
      <c r="CN5" s="142">
        <v>63.739376770538243</v>
      </c>
      <c r="CO5" s="142">
        <v>38.399254228259423</v>
      </c>
      <c r="CP5" s="142">
        <v>357.76574522656028</v>
      </c>
      <c r="CQ5" s="164">
        <v>227.58620689655172</v>
      </c>
      <c r="CR5" s="164">
        <v>173.3733400011113</v>
      </c>
      <c r="CS5" s="164">
        <v>878.82845188284523</v>
      </c>
      <c r="CT5" s="164">
        <v>152.8125</v>
      </c>
      <c r="CU5" s="164">
        <v>267.96651694569209</v>
      </c>
      <c r="CV5" s="164">
        <v>238.69441816461685</v>
      </c>
      <c r="CW5" s="162"/>
      <c r="CX5" s="162"/>
      <c r="CY5" s="162"/>
      <c r="CZ5" s="162"/>
      <c r="DA5" s="162"/>
      <c r="DB5" s="162"/>
      <c r="DC5" s="162"/>
      <c r="DD5" s="162"/>
      <c r="DE5" s="162"/>
      <c r="DF5" s="162"/>
      <c r="DG5" s="162"/>
      <c r="DH5" s="162"/>
      <c r="DI5" s="162"/>
      <c r="DJ5" s="162"/>
    </row>
    <row r="6" spans="1:114" ht="14" x14ac:dyDescent="0.15">
      <c r="A6" s="38" t="s">
        <v>0</v>
      </c>
      <c r="B6" s="165">
        <v>-32.608695652173914</v>
      </c>
      <c r="C6" s="165">
        <v>-47.957712638154732</v>
      </c>
      <c r="D6" s="165">
        <v>-6.2091503267973858</v>
      </c>
      <c r="E6" s="165">
        <v>-33.928571428571431</v>
      </c>
      <c r="F6" s="165">
        <v>-53.474903474903478</v>
      </c>
      <c r="G6" s="165">
        <v>-28.673196794300978</v>
      </c>
      <c r="H6" s="165">
        <v>13.333333333333334</v>
      </c>
      <c r="I6" s="165">
        <v>-40.942184154175585</v>
      </c>
      <c r="J6" s="165">
        <v>-18.076580587711486</v>
      </c>
      <c r="K6" s="165">
        <v>34.782608695652172</v>
      </c>
      <c r="L6" s="165">
        <v>2.2977941176470589</v>
      </c>
      <c r="M6" s="165">
        <v>-18.058384249830279</v>
      </c>
      <c r="N6" s="165">
        <v>91.666666666666671</v>
      </c>
      <c r="O6" s="165">
        <v>43.616287094547964</v>
      </c>
      <c r="P6" s="165">
        <v>-20.034843205574912</v>
      </c>
      <c r="Q6" s="165">
        <v>100</v>
      </c>
      <c r="R6" s="165">
        <v>53.861386138613859</v>
      </c>
      <c r="S6" s="165">
        <v>-16.691394658753708</v>
      </c>
      <c r="T6" s="165">
        <v>25</v>
      </c>
      <c r="U6" s="165">
        <v>49.296675191815858</v>
      </c>
      <c r="V6" s="165">
        <v>-12.742812742812744</v>
      </c>
      <c r="W6" s="165">
        <v>-23.333333333333332</v>
      </c>
      <c r="X6" s="165">
        <v>7.350764676862358</v>
      </c>
      <c r="Y6" s="165">
        <v>-10.182926829268293</v>
      </c>
      <c r="Z6" s="165">
        <v>9.0909090909090917</v>
      </c>
      <c r="AA6" s="165">
        <v>5.8436815193571947</v>
      </c>
      <c r="AB6" s="165">
        <v>0.61349693251533743</v>
      </c>
      <c r="AC6" s="165">
        <v>-24.324324324324323</v>
      </c>
      <c r="AD6" s="165">
        <v>5.208333333333333</v>
      </c>
      <c r="AE6" s="165">
        <v>10.220768601798856</v>
      </c>
      <c r="AF6" s="165">
        <v>-40</v>
      </c>
      <c r="AG6" s="165">
        <v>2.0221787345075017</v>
      </c>
      <c r="AH6" s="165">
        <v>10.377358490566039</v>
      </c>
      <c r="AI6" s="165">
        <v>-48.275862068965516</v>
      </c>
      <c r="AJ6" s="165">
        <v>31.367465975372649</v>
      </c>
      <c r="AK6" s="165">
        <v>-0.1218026796589525</v>
      </c>
      <c r="AL6" s="165">
        <v>-26.666666666666668</v>
      </c>
      <c r="AM6" s="165">
        <v>-13.134517766497462</v>
      </c>
      <c r="AN6" s="165">
        <v>-27.601522842639593</v>
      </c>
      <c r="AO6" s="165">
        <v>-27.450980392156861</v>
      </c>
      <c r="AP6" s="165">
        <v>-11.886186324001836</v>
      </c>
      <c r="AQ6" s="165">
        <v>-19.645203679369249</v>
      </c>
      <c r="AR6" s="165">
        <v>14.285714285714286</v>
      </c>
      <c r="AS6" s="165">
        <v>-7.259528130671506</v>
      </c>
      <c r="AT6" s="165">
        <v>-16.295764536970566</v>
      </c>
      <c r="AU6" s="165">
        <v>-36.263736263736263</v>
      </c>
      <c r="AV6" s="165">
        <v>-22.384305835010061</v>
      </c>
      <c r="AW6" s="165">
        <v>-15.83803177857509</v>
      </c>
      <c r="AX6" s="165">
        <v>-53.125</v>
      </c>
      <c r="AY6" s="165">
        <v>-25.059438896814076</v>
      </c>
      <c r="AZ6" s="165">
        <v>8.2417582417582409</v>
      </c>
      <c r="BA6" s="165">
        <v>-38.554216867469883</v>
      </c>
      <c r="BB6" s="165">
        <v>15.904255319148936</v>
      </c>
      <c r="BC6" s="165">
        <v>7.4858757062146895</v>
      </c>
      <c r="BD6" s="165">
        <v>-33.962264150943398</v>
      </c>
      <c r="BE6" s="165">
        <v>42.010309278350519</v>
      </c>
      <c r="BF6" s="165">
        <v>-5.4952510176390774</v>
      </c>
      <c r="BG6" s="165">
        <v>21.333333333333332</v>
      </c>
      <c r="BH6" s="165">
        <v>62.684124386252044</v>
      </c>
      <c r="BI6" s="165">
        <v>30.066666666666666</v>
      </c>
      <c r="BJ6" s="165">
        <v>-14.666666666666666</v>
      </c>
      <c r="BK6" s="165">
        <v>30.216718266253871</v>
      </c>
      <c r="BL6" s="165">
        <v>35.190343546889508</v>
      </c>
      <c r="BM6" s="165">
        <v>-26.548672566371682</v>
      </c>
      <c r="BN6" s="165">
        <v>-30.241187384044526</v>
      </c>
      <c r="BO6" s="165">
        <v>69.580838323353291</v>
      </c>
      <c r="BP6" s="165">
        <v>-50.925925925925924</v>
      </c>
      <c r="BQ6" s="165">
        <v>-58.458244111349039</v>
      </c>
      <c r="BR6" s="165">
        <v>57.815845824411134</v>
      </c>
      <c r="BS6" s="165">
        <v>5.6338028169014081</v>
      </c>
      <c r="BT6" s="165">
        <v>-97.544656312162189</v>
      </c>
      <c r="BU6" s="165">
        <v>12.866817155756207</v>
      </c>
      <c r="BV6" s="165">
        <v>8.695652173913043</v>
      </c>
      <c r="BW6" s="165">
        <v>-1.1022657685241886</v>
      </c>
      <c r="BX6" s="165">
        <v>28.827751196172247</v>
      </c>
      <c r="BY6" s="165">
        <v>-35.057471264367813</v>
      </c>
      <c r="BZ6" s="165">
        <v>-46.559587547094985</v>
      </c>
      <c r="CA6" s="165">
        <v>26.899696048632219</v>
      </c>
      <c r="CB6" s="165">
        <v>103.77358490566037</v>
      </c>
      <c r="CC6" s="165">
        <v>36.217792902284884</v>
      </c>
      <c r="CD6" s="165">
        <v>19.132653061224488</v>
      </c>
      <c r="CE6" s="165">
        <v>-11.25</v>
      </c>
      <c r="CF6" s="165">
        <v>2182.9816513761466</v>
      </c>
      <c r="CG6" s="165">
        <v>73.498694516971284</v>
      </c>
      <c r="CH6" s="165">
        <v>11.290322580645162</v>
      </c>
      <c r="CI6" s="165">
        <v>0.36877688998156116</v>
      </c>
      <c r="CJ6" s="165">
        <v>168.81028938906752</v>
      </c>
      <c r="CK6" s="165">
        <v>135.13513513513513</v>
      </c>
      <c r="CL6" s="165">
        <v>189.16284403669724</v>
      </c>
      <c r="CM6" s="165">
        <v>95.833333333333329</v>
      </c>
      <c r="CN6" s="165">
        <v>-35.365853658536587</v>
      </c>
      <c r="CO6" s="165">
        <v>21.643997634535779</v>
      </c>
      <c r="CP6" s="165">
        <v>87.559808612440193</v>
      </c>
      <c r="CQ6" s="165">
        <v>280.95238095238096</v>
      </c>
      <c r="CR6" s="165">
        <v>223.44213649851633</v>
      </c>
      <c r="CS6" s="165">
        <v>367.07317073170731</v>
      </c>
      <c r="CT6" s="165">
        <v>87.878787878787875</v>
      </c>
      <c r="CU6" s="165">
        <v>229.35222672064776</v>
      </c>
      <c r="CV6" s="165">
        <v>172.80701754385964</v>
      </c>
      <c r="CW6" s="103"/>
      <c r="CX6" s="103"/>
      <c r="CY6" s="103"/>
      <c r="CZ6" s="103"/>
      <c r="DA6" s="103"/>
      <c r="DB6" s="103"/>
      <c r="DC6" s="103"/>
      <c r="DD6" s="103"/>
      <c r="DE6" s="103"/>
      <c r="DF6" s="103"/>
      <c r="DG6" s="103"/>
      <c r="DH6" s="103"/>
      <c r="DI6" s="103"/>
      <c r="DJ6" s="103"/>
    </row>
    <row r="7" spans="1:114" ht="14" x14ac:dyDescent="0.15">
      <c r="A7" s="38" t="s">
        <v>1</v>
      </c>
      <c r="B7" s="165">
        <v>-37.037037037037038</v>
      </c>
      <c r="C7" s="165">
        <v>-39.414276998169619</v>
      </c>
      <c r="D7" s="165">
        <v>-10.589318600368324</v>
      </c>
      <c r="E7" s="165">
        <v>-55.056179775280896</v>
      </c>
      <c r="F7" s="165">
        <v>-50.020601565718998</v>
      </c>
      <c r="G7" s="165">
        <v>-17.866082603254068</v>
      </c>
      <c r="H7" s="165">
        <v>-55.952380952380949</v>
      </c>
      <c r="I7" s="165">
        <v>-54.982243576352623</v>
      </c>
      <c r="J7" s="165">
        <v>-14.822024471635149</v>
      </c>
      <c r="K7" s="165">
        <v>3.7735849056603774</v>
      </c>
      <c r="L7" s="165">
        <v>-35.194023656360244</v>
      </c>
      <c r="M7" s="165">
        <v>-6.9636135508155581</v>
      </c>
      <c r="N7" s="165">
        <v>17.391304347826086</v>
      </c>
      <c r="O7" s="165">
        <v>-4.7093023255813957</v>
      </c>
      <c r="P7" s="165">
        <v>-12.088505126821371</v>
      </c>
      <c r="Q7" s="165">
        <v>15.584415584415584</v>
      </c>
      <c r="R7" s="165">
        <v>7.4844995571302038</v>
      </c>
      <c r="S7" s="165">
        <v>-12.414360098657166</v>
      </c>
      <c r="T7" s="165">
        <v>121.05263157894737</v>
      </c>
      <c r="U7" s="165">
        <v>40.093649400058531</v>
      </c>
      <c r="V7" s="165">
        <v>-12.612393681652492</v>
      </c>
      <c r="W7" s="165">
        <v>-5.3571428571428568</v>
      </c>
      <c r="X7" s="165">
        <v>6.7331118493909194</v>
      </c>
      <c r="Y7" s="165">
        <v>-10.264589979358229</v>
      </c>
      <c r="Z7" s="165">
        <v>24.324324324324323</v>
      </c>
      <c r="AA7" s="165">
        <v>3.7707390648567118</v>
      </c>
      <c r="AB7" s="165">
        <v>-6.5085771947527746</v>
      </c>
      <c r="AC7" s="165">
        <v>2.6666666666666665</v>
      </c>
      <c r="AD7" s="165">
        <v>15.469189465609819</v>
      </c>
      <c r="AE7" s="165">
        <v>0.49573120352519967</v>
      </c>
      <c r="AF7" s="165">
        <v>-34.482758620689658</v>
      </c>
      <c r="AG7" s="165">
        <v>11.81282722513089</v>
      </c>
      <c r="AH7" s="165">
        <v>12.400983337885824</v>
      </c>
      <c r="AI7" s="165">
        <v>33.333333333333336</v>
      </c>
      <c r="AJ7" s="165">
        <v>47.645519947678224</v>
      </c>
      <c r="AK7" s="165">
        <v>-1.9683590875643855</v>
      </c>
      <c r="AL7" s="165">
        <v>-26</v>
      </c>
      <c r="AM7" s="165">
        <v>8.1213307240704502</v>
      </c>
      <c r="AN7" s="165">
        <v>29.288975864318331</v>
      </c>
      <c r="AO7" s="165">
        <v>-5.0632911392405067</v>
      </c>
      <c r="AP7" s="165">
        <v>-6.1885344207243946</v>
      </c>
      <c r="AQ7" s="165">
        <v>-19.418553040390591</v>
      </c>
      <c r="AR7" s="165">
        <v>-14.705882352941176</v>
      </c>
      <c r="AS7" s="165">
        <v>-9.9322133804892427</v>
      </c>
      <c r="AT7" s="165">
        <v>-13.574126534466478</v>
      </c>
      <c r="AU7" s="165">
        <v>-42.465753424657535</v>
      </c>
      <c r="AV7" s="165">
        <v>-22.621457489878541</v>
      </c>
      <c r="AW7" s="165">
        <v>-15.64245810055866</v>
      </c>
      <c r="AX7" s="165">
        <v>-25.373134328358208</v>
      </c>
      <c r="AY7" s="165">
        <v>-30.633484162895929</v>
      </c>
      <c r="AZ7" s="165">
        <v>-32.093023255813954</v>
      </c>
      <c r="BA7" s="165">
        <v>19.696969696969695</v>
      </c>
      <c r="BB7" s="165">
        <v>7.0346598202824131</v>
      </c>
      <c r="BC7" s="165">
        <v>10.279001468428781</v>
      </c>
      <c r="BD7" s="165">
        <v>51.111111111111114</v>
      </c>
      <c r="BE7" s="165">
        <v>52.425876010781671</v>
      </c>
      <c r="BF7" s="165">
        <v>5.5043586550435863</v>
      </c>
      <c r="BG7" s="165">
        <v>19.672131147540984</v>
      </c>
      <c r="BH7" s="165">
        <v>96.421471172962228</v>
      </c>
      <c r="BI7" s="165">
        <v>28.136806522171405</v>
      </c>
      <c r="BJ7" s="165">
        <v>-16.25</v>
      </c>
      <c r="BK7" s="165">
        <v>59.394157951676881</v>
      </c>
      <c r="BL7" s="165">
        <v>30.983463881636204</v>
      </c>
      <c r="BM7" s="165">
        <v>-20.481927710843372</v>
      </c>
      <c r="BN7" s="165">
        <v>-17.478813559322035</v>
      </c>
      <c r="BO7" s="165">
        <v>54.948805460750854</v>
      </c>
      <c r="BP7" s="165">
        <v>-49.438202247191015</v>
      </c>
      <c r="BQ7" s="165">
        <v>-58.0316742081448</v>
      </c>
      <c r="BR7" s="165">
        <v>46.159446669093555</v>
      </c>
      <c r="BS7" s="165">
        <v>1.6666666666666667</v>
      </c>
      <c r="BT7" s="165">
        <v>0.6</v>
      </c>
      <c r="BU7" s="165">
        <v>26.61127895266868</v>
      </c>
      <c r="BV7" s="165">
        <v>50.943396226415096</v>
      </c>
      <c r="BW7" s="165">
        <v>1.3523391812865497</v>
      </c>
      <c r="BX7" s="165">
        <v>49.285404937202252</v>
      </c>
      <c r="BY7" s="165">
        <v>-54.891304347826086</v>
      </c>
      <c r="BZ7" s="165">
        <v>-48.544641883789382</v>
      </c>
      <c r="CA7" s="165">
        <v>13.810962451445835</v>
      </c>
      <c r="CB7" s="165">
        <v>-12.745098039215685</v>
      </c>
      <c r="CC7" s="165">
        <v>30.76923076923077</v>
      </c>
      <c r="CD7" s="165">
        <v>59.061957151129128</v>
      </c>
      <c r="CE7" s="165">
        <v>-22.077922077922079</v>
      </c>
      <c r="CF7" s="165">
        <v>-52.233102459995223</v>
      </c>
      <c r="CG7" s="165">
        <v>173.74224672639559</v>
      </c>
      <c r="CH7" s="165">
        <v>12.76595744680851</v>
      </c>
      <c r="CI7" s="165">
        <v>-16.022099447513813</v>
      </c>
      <c r="CJ7" s="165">
        <v>376.08247422680415</v>
      </c>
      <c r="CK7" s="165">
        <v>135.89743589743588</v>
      </c>
      <c r="CL7" s="165">
        <v>182.94262800740285</v>
      </c>
      <c r="CM7" s="165">
        <v>461.0169491525424</v>
      </c>
      <c r="CN7" s="165">
        <v>64.516129032258064</v>
      </c>
      <c r="CO7" s="165">
        <v>13.169642857142858</v>
      </c>
      <c r="CP7" s="165">
        <v>252.44897959183675</v>
      </c>
      <c r="CQ7" s="165">
        <v>156.66666666666666</v>
      </c>
      <c r="CR7" s="165">
        <v>175.64186965108624</v>
      </c>
      <c r="CS7" s="165">
        <v>867.33333333333337</v>
      </c>
      <c r="CT7" s="165">
        <v>42.424242424242422</v>
      </c>
      <c r="CU7" s="165">
        <v>180.37865748709123</v>
      </c>
      <c r="CV7" s="165">
        <v>284.92063492063494</v>
      </c>
      <c r="CW7" s="103"/>
      <c r="CX7" s="103"/>
      <c r="CY7" s="103"/>
      <c r="CZ7" s="103"/>
      <c r="DA7" s="103"/>
      <c r="DB7" s="103"/>
      <c r="DC7" s="103"/>
      <c r="DD7" s="103"/>
      <c r="DE7" s="103"/>
      <c r="DF7" s="103"/>
      <c r="DG7" s="103"/>
      <c r="DH7" s="103"/>
      <c r="DI7" s="103"/>
      <c r="DJ7" s="103"/>
    </row>
    <row r="8" spans="1:114" ht="14" x14ac:dyDescent="0.15">
      <c r="A8" s="38" t="s">
        <v>2</v>
      </c>
      <c r="B8" s="165">
        <v>-18.181818181818183</v>
      </c>
      <c r="C8" s="165">
        <v>-48.048523206751057</v>
      </c>
      <c r="D8" s="165">
        <v>-3.2017870439314966</v>
      </c>
      <c r="E8" s="165">
        <v>-48.571428571428569</v>
      </c>
      <c r="F8" s="165">
        <v>-55.186415651531931</v>
      </c>
      <c r="G8" s="165">
        <v>-5.0986842105263159</v>
      </c>
      <c r="H8" s="165">
        <v>-34.285714285714285</v>
      </c>
      <c r="I8" s="165">
        <v>-52.76902296262945</v>
      </c>
      <c r="J8" s="165">
        <v>-12.716378162450066</v>
      </c>
      <c r="K8" s="165">
        <v>9.0909090909090917</v>
      </c>
      <c r="L8" s="165">
        <v>-20.606644198363025</v>
      </c>
      <c r="M8" s="165">
        <v>-13.298153034300791</v>
      </c>
      <c r="N8" s="165">
        <v>57.142857142857146</v>
      </c>
      <c r="O8" s="165">
        <v>39.719970523212972</v>
      </c>
      <c r="P8" s="165">
        <v>-20.24940617577197</v>
      </c>
      <c r="Q8" s="165">
        <v>94.444444444444443</v>
      </c>
      <c r="R8" s="165">
        <v>48.113723346090758</v>
      </c>
      <c r="S8" s="165">
        <v>-14.546732255797611</v>
      </c>
      <c r="T8" s="165">
        <v>66.666666666666671</v>
      </c>
      <c r="U8" s="165">
        <v>60.014409221902014</v>
      </c>
      <c r="V8" s="165">
        <v>-4.9367088607594933</v>
      </c>
      <c r="W8" s="165">
        <v>-2.9411764705882355</v>
      </c>
      <c r="X8" s="165">
        <v>22.248381400824012</v>
      </c>
      <c r="Y8" s="165">
        <v>-0.52493438320209973</v>
      </c>
      <c r="Z8" s="165">
        <v>-12.5</v>
      </c>
      <c r="AA8" s="165">
        <v>10.325203252032521</v>
      </c>
      <c r="AB8" s="165">
        <v>11.302048909451422</v>
      </c>
      <c r="AC8" s="165">
        <v>-20</v>
      </c>
      <c r="AD8" s="165">
        <v>15.176322418136021</v>
      </c>
      <c r="AE8" s="165">
        <v>1.0653409090909092</v>
      </c>
      <c r="AF8" s="165">
        <v>-25</v>
      </c>
      <c r="AG8" s="165">
        <v>8.1839438815276697</v>
      </c>
      <c r="AH8" s="165">
        <v>0.82961072112316525</v>
      </c>
      <c r="AI8" s="165">
        <v>25.925925925925927</v>
      </c>
      <c r="AJ8" s="165">
        <v>38.355048859934854</v>
      </c>
      <c r="AK8" s="165">
        <v>-4.0785498489425978</v>
      </c>
      <c r="AL8" s="165">
        <v>26.315789473684209</v>
      </c>
      <c r="AM8" s="165">
        <v>2.5854879065888241</v>
      </c>
      <c r="AN8" s="165">
        <v>26.188490408673896</v>
      </c>
      <c r="AO8" s="165">
        <v>40.625</v>
      </c>
      <c r="AP8" s="165">
        <v>-0.99750623441396513</v>
      </c>
      <c r="AQ8" s="165">
        <v>-24.260355029585799</v>
      </c>
      <c r="AR8" s="165">
        <v>-17.647058823529413</v>
      </c>
      <c r="AS8" s="165">
        <v>-0.69659442724458209</v>
      </c>
      <c r="AT8" s="165">
        <v>-11.86726659167604</v>
      </c>
      <c r="AU8" s="165">
        <v>-12.903225806451612</v>
      </c>
      <c r="AV8" s="165">
        <v>-29.384703852788959</v>
      </c>
      <c r="AW8" s="165">
        <v>-16.729559748427672</v>
      </c>
      <c r="AX8" s="165">
        <v>-45.714285714285715</v>
      </c>
      <c r="AY8" s="165">
        <v>-27.771084337349397</v>
      </c>
      <c r="AZ8" s="165">
        <v>-35.710455764075064</v>
      </c>
      <c r="BA8" s="165">
        <v>-27.272727272727273</v>
      </c>
      <c r="BB8" s="165">
        <v>4.631441617742988</v>
      </c>
      <c r="BC8" s="165">
        <v>11.317365269461078</v>
      </c>
      <c r="BD8" s="165">
        <v>30.76923076923077</v>
      </c>
      <c r="BE8" s="165">
        <v>39.07427341227126</v>
      </c>
      <c r="BF8" s="165">
        <v>2.834008097165992</v>
      </c>
      <c r="BG8" s="165">
        <v>-8.8235294117647065</v>
      </c>
      <c r="BH8" s="165">
        <v>80.957336108220602</v>
      </c>
      <c r="BI8" s="165">
        <v>14.06025824964132</v>
      </c>
      <c r="BJ8" s="165">
        <v>-20.454545454545453</v>
      </c>
      <c r="BK8" s="165">
        <v>26.42802741812643</v>
      </c>
      <c r="BL8" s="165">
        <v>24.002659574468087</v>
      </c>
      <c r="BM8" s="165">
        <v>-41.333333333333336</v>
      </c>
      <c r="BN8" s="165">
        <v>-36.390041493775932</v>
      </c>
      <c r="BO8" s="165">
        <v>42.491467576791806</v>
      </c>
      <c r="BP8" s="165">
        <v>-60</v>
      </c>
      <c r="BQ8" s="165">
        <v>-64.66337010270064</v>
      </c>
      <c r="BR8" s="165">
        <v>29.126213592233011</v>
      </c>
      <c r="BS8" s="165">
        <v>-15</v>
      </c>
      <c r="BT8" s="165">
        <v>-73.051037577117214</v>
      </c>
      <c r="BU8" s="165">
        <v>28.597785977859779</v>
      </c>
      <c r="BV8" s="165">
        <v>25.714285714285715</v>
      </c>
      <c r="BW8" s="165">
        <v>-16.951296647691336</v>
      </c>
      <c r="BX8" s="165">
        <v>32.627865961199298</v>
      </c>
      <c r="BY8" s="165">
        <v>-7.4074074074074074</v>
      </c>
      <c r="BZ8" s="165">
        <v>-49.369747899159663</v>
      </c>
      <c r="CA8" s="165">
        <v>-5.636070853462158</v>
      </c>
      <c r="CB8" s="165">
        <v>80.555555555555557</v>
      </c>
      <c r="CC8" s="165">
        <v>25.071360608943863</v>
      </c>
      <c r="CD8" s="165">
        <v>51.642129105322766</v>
      </c>
      <c r="CE8" s="165">
        <v>-32.203389830508478</v>
      </c>
      <c r="CF8" s="165">
        <v>53.773178094006035</v>
      </c>
      <c r="CG8" s="165">
        <v>145.24886877828055</v>
      </c>
      <c r="CH8" s="165">
        <v>25</v>
      </c>
      <c r="CI8" s="165">
        <v>-4.0655339805825239</v>
      </c>
      <c r="CJ8" s="165">
        <v>341.24513618677042</v>
      </c>
      <c r="CK8" s="165">
        <v>125</v>
      </c>
      <c r="CL8" s="165">
        <v>167.41573033707866</v>
      </c>
      <c r="CM8" s="165">
        <v>400.80645161290323</v>
      </c>
      <c r="CN8" s="165">
        <v>71.428571428571431</v>
      </c>
      <c r="CO8" s="165">
        <v>35.176848874598072</v>
      </c>
      <c r="CP8" s="165">
        <v>242.24806201550388</v>
      </c>
      <c r="CQ8" s="165">
        <v>353.84615384615387</v>
      </c>
      <c r="CR8" s="165">
        <v>196.92701664532652</v>
      </c>
      <c r="CS8" s="165">
        <v>644.94382022471905</v>
      </c>
      <c r="CT8" s="165">
        <v>86.666666666666671</v>
      </c>
      <c r="CU8" s="165">
        <v>170.1639344262295</v>
      </c>
      <c r="CV8" s="165">
        <v>277.94117647058823</v>
      </c>
      <c r="CW8" s="103"/>
      <c r="CX8" s="103"/>
      <c r="CY8" s="103"/>
      <c r="CZ8" s="103"/>
      <c r="DA8" s="103"/>
      <c r="DB8" s="103"/>
      <c r="DC8" s="103"/>
      <c r="DD8" s="103"/>
      <c r="DE8" s="103"/>
      <c r="DF8" s="103"/>
      <c r="DG8" s="103"/>
      <c r="DH8" s="103"/>
      <c r="DI8" s="103"/>
      <c r="DJ8" s="103"/>
    </row>
    <row r="9" spans="1:114" ht="14" x14ac:dyDescent="0.15">
      <c r="A9" s="38" t="s">
        <v>3</v>
      </c>
      <c r="B9" s="165">
        <v>-35.714285714285715</v>
      </c>
      <c r="C9" s="165">
        <v>-43.18181818181818</v>
      </c>
      <c r="D9" s="165">
        <v>-30.141287284144425</v>
      </c>
      <c r="E9" s="165">
        <v>-36.065573770491802</v>
      </c>
      <c r="F9" s="165">
        <v>-51.784144840921073</v>
      </c>
      <c r="G9" s="165">
        <v>-34.589041095890408</v>
      </c>
      <c r="H9" s="165">
        <v>-60</v>
      </c>
      <c r="I9" s="165">
        <v>-61.34663341645885</v>
      </c>
      <c r="J9" s="165">
        <v>-20.114503816793892</v>
      </c>
      <c r="K9" s="165">
        <v>5.4054054054054053</v>
      </c>
      <c r="L9" s="165">
        <v>-34.992002843433447</v>
      </c>
      <c r="M9" s="165">
        <v>-22.205700123915737</v>
      </c>
      <c r="N9" s="165">
        <v>55.555555555555557</v>
      </c>
      <c r="O9" s="165">
        <v>-14.006514657980455</v>
      </c>
      <c r="P9" s="165">
        <v>-1.1253395421032208</v>
      </c>
      <c r="Q9" s="165">
        <v>12.962962962962964</v>
      </c>
      <c r="R9" s="165">
        <v>6.3165763408708653</v>
      </c>
      <c r="S9" s="165">
        <v>-25.277224907591698</v>
      </c>
      <c r="T9" s="165">
        <v>61.764705882352942</v>
      </c>
      <c r="U9" s="165">
        <v>37.362368485441642</v>
      </c>
      <c r="V9" s="165">
        <v>-22.023809523809526</v>
      </c>
      <c r="W9" s="165">
        <v>5.7142857142857144</v>
      </c>
      <c r="X9" s="165">
        <v>4.4357832219747584</v>
      </c>
      <c r="Y9" s="165">
        <v>-15.088383838383839</v>
      </c>
      <c r="Z9" s="165">
        <v>24.137931034482758</v>
      </c>
      <c r="AA9" s="165">
        <v>6.1758893280632412</v>
      </c>
      <c r="AB9" s="165">
        <v>-30.332522303325224</v>
      </c>
      <c r="AC9" s="165">
        <v>92.857142857142861</v>
      </c>
      <c r="AD9" s="165">
        <v>8.0355340197859881</v>
      </c>
      <c r="AE9" s="165">
        <v>3.715718077263344</v>
      </c>
      <c r="AF9" s="165">
        <v>-19.047619047619047</v>
      </c>
      <c r="AG9" s="165">
        <v>3.4683544303797467</v>
      </c>
      <c r="AH9" s="165">
        <v>7.1770334928229662</v>
      </c>
      <c r="AI9" s="165">
        <v>-28.571428571428573</v>
      </c>
      <c r="AJ9" s="165">
        <v>49.417637271214645</v>
      </c>
      <c r="AK9" s="165">
        <v>2.0399398754563025</v>
      </c>
      <c r="AL9" s="165">
        <v>-17.142857142857142</v>
      </c>
      <c r="AM9" s="165">
        <v>11.14772103239978</v>
      </c>
      <c r="AN9" s="165">
        <v>1.5650741350906097</v>
      </c>
      <c r="AO9" s="165">
        <v>-41.666666666666664</v>
      </c>
      <c r="AP9" s="165">
        <v>-4.9145709349203299</v>
      </c>
      <c r="AQ9" s="165">
        <v>-21.06610800744879</v>
      </c>
      <c r="AR9" s="165">
        <v>-37.313432835820898</v>
      </c>
      <c r="AS9" s="165">
        <v>-5.6603773584905657</v>
      </c>
      <c r="AT9" s="165">
        <v>-18.017782426778243</v>
      </c>
      <c r="AU9" s="165">
        <v>-38.75</v>
      </c>
      <c r="AV9" s="165">
        <v>-24.291412975015746</v>
      </c>
      <c r="AW9" s="165">
        <v>-17.967236216311431</v>
      </c>
      <c r="AX9" s="165">
        <v>-52.702702702702702</v>
      </c>
      <c r="AY9" s="165">
        <v>-33.198826118855465</v>
      </c>
      <c r="AZ9" s="165">
        <v>-16.295104573661227</v>
      </c>
      <c r="BA9" s="165">
        <v>-26.153846153846153</v>
      </c>
      <c r="BB9" s="165">
        <v>8.7473903966597071</v>
      </c>
      <c r="BC9" s="165">
        <v>-0.85391183937225945</v>
      </c>
      <c r="BD9" s="165">
        <v>-2.8985507246376812</v>
      </c>
      <c r="BE9" s="165">
        <v>46.757798808271993</v>
      </c>
      <c r="BF9" s="165">
        <v>-4.2563845768652984</v>
      </c>
      <c r="BG9" s="165">
        <v>63.265306122448976</v>
      </c>
      <c r="BH9" s="165">
        <v>93.617886178861795</v>
      </c>
      <c r="BI9" s="165">
        <v>12.171507607192254</v>
      </c>
      <c r="BJ9" s="165">
        <v>-16.853932584269664</v>
      </c>
      <c r="BK9" s="165">
        <v>53.189098061253162</v>
      </c>
      <c r="BL9" s="165">
        <v>33.180287725742268</v>
      </c>
      <c r="BM9" s="165">
        <v>-50</v>
      </c>
      <c r="BN9" s="165">
        <v>-28.325602274427652</v>
      </c>
      <c r="BO9" s="165">
        <v>89.379370629370626</v>
      </c>
      <c r="BP9" s="165">
        <v>-31.683168316831683</v>
      </c>
      <c r="BQ9" s="165">
        <v>-59.038047379755923</v>
      </c>
      <c r="BR9" s="165">
        <v>65.726141078838168</v>
      </c>
      <c r="BS9" s="165">
        <v>-36.363636363636367</v>
      </c>
      <c r="BT9" s="165">
        <v>31.903485254691688</v>
      </c>
      <c r="BU9" s="165">
        <v>48.242530755711776</v>
      </c>
      <c r="BV9" s="165">
        <v>41.269841269841272</v>
      </c>
      <c r="BW9" s="165">
        <v>-10.216952573158427</v>
      </c>
      <c r="BX9" s="165">
        <v>36.637390213299874</v>
      </c>
      <c r="BY9" s="165">
        <v>-45.378151260504204</v>
      </c>
      <c r="BZ9" s="165">
        <v>-46.273816223169064</v>
      </c>
      <c r="CA9" s="165">
        <v>-6.1525840853158327</v>
      </c>
      <c r="CB9" s="165">
        <v>-25.735294117647058</v>
      </c>
      <c r="CC9" s="165">
        <v>24.709042076991942</v>
      </c>
      <c r="CD9" s="165">
        <v>22.959183673469386</v>
      </c>
      <c r="CE9" s="165">
        <v>5.4794520547945202</v>
      </c>
      <c r="CF9" s="165">
        <v>-64.611005692599619</v>
      </c>
      <c r="CG9" s="165">
        <v>149.56140350877192</v>
      </c>
      <c r="CH9" s="165">
        <v>31.25</v>
      </c>
      <c r="CI9" s="165">
        <v>-2.5804866060457115</v>
      </c>
      <c r="CJ9" s="165">
        <v>779.04411764705878</v>
      </c>
      <c r="CK9" s="165">
        <v>376</v>
      </c>
      <c r="CL9" s="165">
        <v>207.05998518884226</v>
      </c>
      <c r="CM9" s="165">
        <v>875.2</v>
      </c>
      <c r="CN9" s="165">
        <v>177.55102040816325</v>
      </c>
      <c r="CO9" s="165">
        <v>31.041764429845141</v>
      </c>
      <c r="CP9" s="165">
        <v>786.87782805429867</v>
      </c>
      <c r="CQ9" s="165">
        <v>247.61904761904762</v>
      </c>
      <c r="CR9" s="165">
        <v>173.05699481865284</v>
      </c>
      <c r="CS9" s="165">
        <v>1472.4137931034484</v>
      </c>
      <c r="CT9" s="165">
        <v>77.777777777777771</v>
      </c>
      <c r="CU9" s="165">
        <v>8038</v>
      </c>
      <c r="CV9" s="165">
        <v>318.46153846153845</v>
      </c>
      <c r="CW9" s="103"/>
      <c r="CX9" s="103"/>
      <c r="CY9" s="103"/>
      <c r="CZ9" s="103"/>
      <c r="DA9" s="103"/>
      <c r="DB9" s="103"/>
      <c r="DC9" s="103"/>
      <c r="DD9" s="103"/>
      <c r="DE9" s="103"/>
      <c r="DF9" s="103"/>
      <c r="DG9" s="103"/>
      <c r="DH9" s="103"/>
      <c r="DI9" s="103"/>
      <c r="DJ9" s="103"/>
    </row>
    <row r="10" spans="1:114" ht="14" x14ac:dyDescent="0.15">
      <c r="A10" s="38" t="s">
        <v>4</v>
      </c>
      <c r="B10" s="165">
        <v>40</v>
      </c>
      <c r="C10" s="165">
        <v>-33.857972643807379</v>
      </c>
      <c r="D10" s="165">
        <v>-14.08027473706804</v>
      </c>
      <c r="E10" s="165">
        <v>-32.758620689655174</v>
      </c>
      <c r="F10" s="165">
        <v>-38.216560509554142</v>
      </c>
      <c r="G10" s="165">
        <v>-9.8314606741573041</v>
      </c>
      <c r="H10" s="165">
        <v>-34.883720930232556</v>
      </c>
      <c r="I10" s="165">
        <v>-51.595116187475384</v>
      </c>
      <c r="J10" s="165">
        <v>-10.950048971596473</v>
      </c>
      <c r="K10" s="165">
        <v>-47.169811320754718</v>
      </c>
      <c r="L10" s="165">
        <v>-34.688847812692543</v>
      </c>
      <c r="M10" s="165">
        <v>-8.5852823730747296</v>
      </c>
      <c r="N10" s="165">
        <v>34.615384615384613</v>
      </c>
      <c r="O10" s="165">
        <v>-13.261823500731351</v>
      </c>
      <c r="P10" s="165">
        <v>-13.045912653975364</v>
      </c>
      <c r="Q10" s="165">
        <v>34.883720930232556</v>
      </c>
      <c r="R10" s="165">
        <v>-8.0370521727285116</v>
      </c>
      <c r="S10" s="165">
        <v>-11.864406779661017</v>
      </c>
      <c r="T10" s="165">
        <v>230.76923076923077</v>
      </c>
      <c r="U10" s="165">
        <v>29.805725971370144</v>
      </c>
      <c r="V10" s="165">
        <v>-13.883265856950068</v>
      </c>
      <c r="W10" s="165">
        <v>211.76470588235293</v>
      </c>
      <c r="X10" s="165">
        <v>6.6360052562417868</v>
      </c>
      <c r="Y10" s="165">
        <v>-7.4201214681806178</v>
      </c>
      <c r="Z10" s="165">
        <v>52.941176470588232</v>
      </c>
      <c r="AA10" s="165">
        <v>8.8448611356801692</v>
      </c>
      <c r="AB10" s="165">
        <v>2.4670109007458403</v>
      </c>
      <c r="AC10" s="165">
        <v>-6.5217391304347823</v>
      </c>
      <c r="AD10" s="165">
        <v>14.972592012529367</v>
      </c>
      <c r="AE10" s="165">
        <v>-1.3155421913174214</v>
      </c>
      <c r="AF10" s="165">
        <v>-71.739130434782609</v>
      </c>
      <c r="AG10" s="165">
        <v>16.962328084512656</v>
      </c>
      <c r="AH10" s="165">
        <v>19.251659625829813</v>
      </c>
      <c r="AI10" s="165">
        <v>-37.037037037037038</v>
      </c>
      <c r="AJ10" s="165">
        <v>52.017578905313627</v>
      </c>
      <c r="AK10" s="165">
        <v>0.95974406824846703</v>
      </c>
      <c r="AL10" s="165">
        <v>-54.054054054054056</v>
      </c>
      <c r="AM10" s="165">
        <v>19.843120627517489</v>
      </c>
      <c r="AN10" s="165">
        <v>10.85435658257367</v>
      </c>
      <c r="AO10" s="165">
        <v>-9.8039215686274517</v>
      </c>
      <c r="AP10" s="165">
        <v>-5.3513193003261188</v>
      </c>
      <c r="AQ10" s="165">
        <v>-12.223688551633124</v>
      </c>
      <c r="AR10" s="165">
        <v>-11.538461538461538</v>
      </c>
      <c r="AS10" s="165">
        <v>-6.0662797228983338</v>
      </c>
      <c r="AT10" s="165">
        <v>-14.836388555764948</v>
      </c>
      <c r="AU10" s="165">
        <v>-59.090909090909093</v>
      </c>
      <c r="AV10" s="165">
        <v>-15.510548523206751</v>
      </c>
      <c r="AW10" s="165">
        <v>-7.9396244938029206</v>
      </c>
      <c r="AX10" s="165">
        <v>-35.087719298245617</v>
      </c>
      <c r="AY10" s="165">
        <v>-34.349338900487126</v>
      </c>
      <c r="AZ10" s="165">
        <v>-20.307484372360197</v>
      </c>
      <c r="BA10" s="165">
        <v>2</v>
      </c>
      <c r="BB10" s="165">
        <v>15.080177413851928</v>
      </c>
      <c r="BC10" s="165">
        <v>7.7688888888888892</v>
      </c>
      <c r="BD10" s="165">
        <v>-16.129032258064516</v>
      </c>
      <c r="BE10" s="165">
        <v>59.862316671655194</v>
      </c>
      <c r="BF10" s="165">
        <v>11.18095238095238</v>
      </c>
      <c r="BG10" s="165">
        <v>57.142857142857146</v>
      </c>
      <c r="BH10" s="165">
        <v>112.28950197061985</v>
      </c>
      <c r="BI10" s="165">
        <v>21.264880952380953</v>
      </c>
      <c r="BJ10" s="165">
        <v>7.5471698113207548</v>
      </c>
      <c r="BK10" s="165">
        <v>79.535232383808093</v>
      </c>
      <c r="BL10" s="165">
        <v>39.237826393789696</v>
      </c>
      <c r="BM10" s="165">
        <v>-49.494949494949495</v>
      </c>
      <c r="BN10" s="165">
        <v>-25.759878419452889</v>
      </c>
      <c r="BO10" s="165">
        <v>61.267201834862384</v>
      </c>
      <c r="BP10" s="165">
        <v>-37.373737373737377</v>
      </c>
      <c r="BQ10" s="165">
        <v>-60.79558789016663</v>
      </c>
      <c r="BR10" s="165">
        <v>48.598924426832717</v>
      </c>
      <c r="BS10" s="165">
        <v>-26.315789473684209</v>
      </c>
      <c r="BT10" s="165">
        <v>-43.49058513869204</v>
      </c>
      <c r="BU10" s="165">
        <v>28.342245989304814</v>
      </c>
      <c r="BV10" s="165">
        <v>43.243243243243242</v>
      </c>
      <c r="BW10" s="165">
        <v>-3.8211968276856525</v>
      </c>
      <c r="BX10" s="165">
        <v>43.760568143388568</v>
      </c>
      <c r="BY10" s="165">
        <v>-26.666666666666668</v>
      </c>
      <c r="BZ10" s="165">
        <v>-45.18189391835601</v>
      </c>
      <c r="CA10" s="165">
        <v>10.275055327220993</v>
      </c>
      <c r="CB10" s="165">
        <v>90.384615384615387</v>
      </c>
      <c r="CC10" s="165">
        <v>35.917065390749599</v>
      </c>
      <c r="CD10" s="165">
        <v>74.46913580246914</v>
      </c>
      <c r="CE10" s="165">
        <v>3.6363636363636362</v>
      </c>
      <c r="CF10" s="165">
        <v>-18.859865286676524</v>
      </c>
      <c r="CG10" s="165">
        <v>335.60732113144758</v>
      </c>
      <c r="CH10" s="165">
        <v>-38.333333333333336</v>
      </c>
      <c r="CI10" s="165">
        <v>-12.196665963283394</v>
      </c>
      <c r="CJ10" s="165">
        <v>787.98798798798794</v>
      </c>
      <c r="CK10" s="165">
        <v>221.42857142857142</v>
      </c>
      <c r="CL10" s="165">
        <v>198.59038142620233</v>
      </c>
      <c r="CM10" s="165">
        <v>986.94158075601376</v>
      </c>
      <c r="CN10" s="165">
        <v>13.043478260869565</v>
      </c>
      <c r="CO10" s="165">
        <v>15.024766097963676</v>
      </c>
      <c r="CP10" s="165">
        <v>509.93975903614455</v>
      </c>
      <c r="CQ10" s="165">
        <v>103.70370370370371</v>
      </c>
      <c r="CR10" s="165">
        <v>134.47611710323574</v>
      </c>
      <c r="CS10" s="165">
        <v>1402.5</v>
      </c>
      <c r="CT10" s="165">
        <v>200</v>
      </c>
      <c r="CU10" s="165">
        <v>9772.9166666666661</v>
      </c>
      <c r="CV10" s="165">
        <v>291.76470588235293</v>
      </c>
      <c r="CW10" s="103"/>
      <c r="CX10" s="103"/>
      <c r="CY10" s="103"/>
      <c r="CZ10" s="103"/>
      <c r="DA10" s="103"/>
      <c r="DB10" s="103"/>
      <c r="DC10" s="103"/>
      <c r="DD10" s="103"/>
      <c r="DE10" s="103"/>
      <c r="DF10" s="103"/>
      <c r="DG10" s="103"/>
      <c r="DH10" s="103"/>
      <c r="DI10" s="103"/>
      <c r="DJ10" s="103"/>
    </row>
    <row r="11" spans="1:114" ht="14" x14ac:dyDescent="0.15">
      <c r="A11" s="38" t="s">
        <v>5</v>
      </c>
      <c r="B11" s="165">
        <v>-20</v>
      </c>
      <c r="C11" s="165">
        <v>-45.479833101529906</v>
      </c>
      <c r="D11" s="165">
        <v>-6.8965517241379306</v>
      </c>
      <c r="E11" s="165">
        <v>-51.785714285714285</v>
      </c>
      <c r="F11" s="165">
        <v>-52.590194264569845</v>
      </c>
      <c r="G11" s="165">
        <v>2.1294718909710393</v>
      </c>
      <c r="H11" s="165">
        <v>-46.808510638297875</v>
      </c>
      <c r="I11" s="165">
        <v>-53.70675453047776</v>
      </c>
      <c r="J11" s="165">
        <v>-0.90782122905027929</v>
      </c>
      <c r="K11" s="165">
        <v>118.18181818181819</v>
      </c>
      <c r="L11" s="165">
        <v>-25.930038867295945</v>
      </c>
      <c r="M11" s="165">
        <v>-3.9508809396689801</v>
      </c>
      <c r="N11" s="165">
        <v>122.22222222222223</v>
      </c>
      <c r="O11" s="165">
        <v>20.133667502088556</v>
      </c>
      <c r="P11" s="165">
        <v>-0.20646937370956642</v>
      </c>
      <c r="Q11" s="165">
        <v>27.272727272727273</v>
      </c>
      <c r="R11" s="165">
        <v>41.584806810740012</v>
      </c>
      <c r="S11" s="165">
        <v>-22.915298752462245</v>
      </c>
      <c r="T11" s="165">
        <v>113.63636363636364</v>
      </c>
      <c r="U11" s="165">
        <v>51.623646960865948</v>
      </c>
      <c r="V11" s="165">
        <v>-1.6483516483516483</v>
      </c>
      <c r="W11" s="165">
        <v>-29.032258064516128</v>
      </c>
      <c r="X11" s="165">
        <v>17.024041585445094</v>
      </c>
      <c r="Y11" s="165">
        <v>-9.6478533526290402</v>
      </c>
      <c r="Z11" s="165">
        <v>100</v>
      </c>
      <c r="AA11" s="165">
        <v>-1.5625</v>
      </c>
      <c r="AB11" s="165">
        <v>-5.9546925566343045</v>
      </c>
      <c r="AC11" s="165">
        <v>37.5</v>
      </c>
      <c r="AD11" s="165">
        <v>7.8389830508474576</v>
      </c>
      <c r="AE11" s="165">
        <v>-1.4239482200647249</v>
      </c>
      <c r="AF11" s="165">
        <v>-4.3478260869565215</v>
      </c>
      <c r="AG11" s="165">
        <v>9.4804010938924339</v>
      </c>
      <c r="AH11" s="165">
        <v>-5.3931124106562702</v>
      </c>
      <c r="AI11" s="165">
        <v>6.8965517241379306</v>
      </c>
      <c r="AJ11" s="165">
        <v>29.873417721518987</v>
      </c>
      <c r="AK11" s="165">
        <v>0.6799417192812045</v>
      </c>
      <c r="AL11" s="165">
        <v>-66.666666666666671</v>
      </c>
      <c r="AM11" s="165">
        <v>-0.32786885245901637</v>
      </c>
      <c r="AN11" s="165">
        <v>26.639344262295083</v>
      </c>
      <c r="AO11" s="165">
        <v>3.225806451612903</v>
      </c>
      <c r="AP11" s="165">
        <v>-10.718789407313997</v>
      </c>
      <c r="AQ11" s="165">
        <v>-25.542168674698797</v>
      </c>
      <c r="AR11" s="165">
        <v>-39.473684210526315</v>
      </c>
      <c r="AS11" s="165">
        <v>-24.708304735758407</v>
      </c>
      <c r="AT11" s="165">
        <v>-16.449511400651467</v>
      </c>
      <c r="AU11" s="165">
        <v>-6.4516129032258061</v>
      </c>
      <c r="AV11" s="165">
        <v>-28.268765133171915</v>
      </c>
      <c r="AW11" s="165">
        <v>-26.490539093181006</v>
      </c>
      <c r="AX11" s="165">
        <v>-3.5714285714285716</v>
      </c>
      <c r="AY11" s="165">
        <v>-26.194797338173018</v>
      </c>
      <c r="AZ11" s="165">
        <v>-38.569989929506548</v>
      </c>
      <c r="BA11" s="165">
        <v>-6.0606060606060606</v>
      </c>
      <c r="BB11" s="165">
        <v>-0.81300813008130079</v>
      </c>
      <c r="BC11" s="165">
        <v>17.033276931754088</v>
      </c>
      <c r="BD11" s="165">
        <v>58.333333333333336</v>
      </c>
      <c r="BE11" s="165">
        <v>53.854276663146777</v>
      </c>
      <c r="BF11" s="165">
        <v>-4.0125065138092753</v>
      </c>
      <c r="BG11" s="165">
        <v>3.3333333333333335</v>
      </c>
      <c r="BH11" s="165">
        <v>67.545638945233264</v>
      </c>
      <c r="BI11" s="165">
        <v>19.957173447537475</v>
      </c>
      <c r="BJ11" s="165">
        <v>-33.333333333333336</v>
      </c>
      <c r="BK11" s="165">
        <v>28.838659392049884</v>
      </c>
      <c r="BL11" s="165">
        <v>22.365988909426989</v>
      </c>
      <c r="BM11" s="165">
        <v>-58.75</v>
      </c>
      <c r="BN11" s="165">
        <v>-26.347305389221557</v>
      </c>
      <c r="BO11" s="165">
        <v>39.936858721389108</v>
      </c>
      <c r="BP11" s="165">
        <v>-53.846153846153847</v>
      </c>
      <c r="BQ11" s="165">
        <v>-60.075885328836428</v>
      </c>
      <c r="BR11" s="165">
        <v>41.623616236162363</v>
      </c>
      <c r="BS11" s="165">
        <v>-47.368421052631582</v>
      </c>
      <c r="BT11" s="165">
        <v>-83.439704400403087</v>
      </c>
      <c r="BU11" s="165">
        <v>22.123430962343097</v>
      </c>
      <c r="BV11" s="165">
        <v>2.4390243902439024</v>
      </c>
      <c r="BW11" s="165">
        <v>3.3011272141706924</v>
      </c>
      <c r="BX11" s="165">
        <v>43.882978723404257</v>
      </c>
      <c r="BY11" s="165">
        <v>-37.984496124031011</v>
      </c>
      <c r="BZ11" s="165">
        <v>-49.640454650893062</v>
      </c>
      <c r="CA11" s="165">
        <v>-4.5933734939759034</v>
      </c>
      <c r="CB11" s="165">
        <v>-8.7719298245614041</v>
      </c>
      <c r="CC11" s="165">
        <v>19.315895372233399</v>
      </c>
      <c r="CD11" s="165">
        <v>35.907723169508529</v>
      </c>
      <c r="CE11" s="165">
        <v>-3.3898305084745761</v>
      </c>
      <c r="CF11" s="165">
        <v>188.32929782082326</v>
      </c>
      <c r="CG11" s="165">
        <v>105.37056928034372</v>
      </c>
      <c r="CH11" s="165">
        <v>-4.6511627906976747</v>
      </c>
      <c r="CI11" s="165">
        <v>-19.507453013609851</v>
      </c>
      <c r="CJ11" s="165">
        <v>319.33085501858739</v>
      </c>
      <c r="CK11" s="165">
        <v>303.125</v>
      </c>
      <c r="CL11" s="165">
        <v>184.17930125247199</v>
      </c>
      <c r="CM11" s="165">
        <v>509.17431192660553</v>
      </c>
      <c r="CN11" s="165">
        <v>280</v>
      </c>
      <c r="CO11" s="165">
        <v>29.427083333333332</v>
      </c>
      <c r="CP11" s="165">
        <v>298.8</v>
      </c>
      <c r="CQ11" s="165">
        <v>293.33333333333331</v>
      </c>
      <c r="CR11" s="165">
        <v>211.46304675716439</v>
      </c>
      <c r="CS11" s="165">
        <v>1230</v>
      </c>
      <c r="CT11" s="165">
        <v>377.77777777777777</v>
      </c>
      <c r="CU11" s="165">
        <v>157.59599332220367</v>
      </c>
      <c r="CV11" s="165">
        <v>668.57142857142856</v>
      </c>
      <c r="CW11" s="103"/>
      <c r="CX11" s="103"/>
      <c r="CY11" s="103"/>
      <c r="CZ11" s="103"/>
      <c r="DA11" s="103"/>
      <c r="DB11" s="103"/>
      <c r="DC11" s="103"/>
      <c r="DD11" s="103"/>
      <c r="DE11" s="103"/>
      <c r="DF11" s="103"/>
      <c r="DG11" s="103"/>
      <c r="DH11" s="103"/>
      <c r="DI11" s="103"/>
      <c r="DJ11" s="103"/>
    </row>
    <row r="12" spans="1:114" ht="14" x14ac:dyDescent="0.15">
      <c r="A12" s="38" t="s">
        <v>6</v>
      </c>
      <c r="B12" s="165">
        <v>-43.902439024390247</v>
      </c>
      <c r="C12" s="165">
        <v>-46.960616438356162</v>
      </c>
      <c r="D12" s="165">
        <v>-9.7480832420591454</v>
      </c>
      <c r="E12" s="165">
        <v>-46.341463414634148</v>
      </c>
      <c r="F12" s="165">
        <v>-44.072429108302018</v>
      </c>
      <c r="G12" s="165">
        <v>-22.146822948797038</v>
      </c>
      <c r="H12" s="165">
        <v>-21.428571428571427</v>
      </c>
      <c r="I12" s="165">
        <v>-41.589350544574422</v>
      </c>
      <c r="J12" s="165">
        <v>-12.430632630410654</v>
      </c>
      <c r="K12" s="165">
        <v>-1.9230769230769231</v>
      </c>
      <c r="L12" s="165">
        <v>-18.886756238003837</v>
      </c>
      <c r="M12" s="165">
        <v>-3.1454248366013071</v>
      </c>
      <c r="N12" s="165">
        <v>105</v>
      </c>
      <c r="O12" s="165">
        <v>18.099089989888778</v>
      </c>
      <c r="P12" s="165">
        <v>-2.5093432995194873</v>
      </c>
      <c r="Q12" s="165">
        <v>32.258064516129032</v>
      </c>
      <c r="R12" s="165">
        <v>23.034888608659099</v>
      </c>
      <c r="S12" s="165">
        <v>-12.755651237890204</v>
      </c>
      <c r="T12" s="165">
        <v>2.4390243902439024</v>
      </c>
      <c r="U12" s="165">
        <v>37.037037037037038</v>
      </c>
      <c r="V12" s="165">
        <v>-12.736077481840194</v>
      </c>
      <c r="W12" s="165">
        <v>30</v>
      </c>
      <c r="X12" s="165">
        <v>13.064236111111111</v>
      </c>
      <c r="Y12" s="165">
        <v>-9.4674556213017755</v>
      </c>
      <c r="Z12" s="165">
        <v>25</v>
      </c>
      <c r="AA12" s="165">
        <v>16.765053128689491</v>
      </c>
      <c r="AB12" s="165">
        <v>-4.292284108329075</v>
      </c>
      <c r="AC12" s="165">
        <v>37.777777777777779</v>
      </c>
      <c r="AD12" s="165">
        <v>13.12410841654779</v>
      </c>
      <c r="AE12" s="165">
        <v>-5.5414336553126589</v>
      </c>
      <c r="AF12" s="165">
        <v>-4.6511627906976747</v>
      </c>
      <c r="AG12" s="165">
        <v>10.845588235294118</v>
      </c>
      <c r="AH12" s="165">
        <v>2.2277227722772279</v>
      </c>
      <c r="AI12" s="165">
        <v>25</v>
      </c>
      <c r="AJ12" s="165">
        <v>32.034383954154727</v>
      </c>
      <c r="AK12" s="165">
        <v>-1.2778386272362177</v>
      </c>
      <c r="AL12" s="165">
        <v>23.076923076923077</v>
      </c>
      <c r="AM12" s="165">
        <v>-2.3631123919308359</v>
      </c>
      <c r="AN12" s="165">
        <v>12.795389048991355</v>
      </c>
      <c r="AO12" s="165">
        <v>-11.764705882352942</v>
      </c>
      <c r="AP12" s="165">
        <v>-11.002962336013542</v>
      </c>
      <c r="AQ12" s="165">
        <v>-23.700543056633048</v>
      </c>
      <c r="AR12" s="165">
        <v>-4.4444444444444446</v>
      </c>
      <c r="AS12" s="165">
        <v>-22.54390128144281</v>
      </c>
      <c r="AT12" s="165">
        <v>-17.077175697865353</v>
      </c>
      <c r="AU12" s="165">
        <v>-61.445783132530117</v>
      </c>
      <c r="AV12" s="165">
        <v>-29.23763179237632</v>
      </c>
      <c r="AW12" s="165">
        <v>-18.116591928251122</v>
      </c>
      <c r="AX12" s="165">
        <v>-66.666666666666671</v>
      </c>
      <c r="AY12" s="165">
        <v>-31.96078431372549</v>
      </c>
      <c r="AZ12" s="165">
        <v>-29.442862952419684</v>
      </c>
      <c r="BA12" s="165">
        <v>-32</v>
      </c>
      <c r="BB12" s="165">
        <v>-4.6023415421881309</v>
      </c>
      <c r="BC12" s="165">
        <v>8.046940486169321</v>
      </c>
      <c r="BD12" s="165">
        <v>-13.461538461538462</v>
      </c>
      <c r="BE12" s="165">
        <v>47.755960729312761</v>
      </c>
      <c r="BF12" s="165">
        <v>-2.2471910112359552</v>
      </c>
      <c r="BG12" s="165">
        <v>48.214285714285715</v>
      </c>
      <c r="BH12" s="165">
        <v>84.857571214392806</v>
      </c>
      <c r="BI12" s="165">
        <v>8.7451235370611187</v>
      </c>
      <c r="BJ12" s="165">
        <v>65.957446808510639</v>
      </c>
      <c r="BK12" s="165">
        <v>31.240349974266596</v>
      </c>
      <c r="BL12" s="165">
        <v>12.953605879650896</v>
      </c>
      <c r="BM12" s="165">
        <v>-34.210526315789473</v>
      </c>
      <c r="BN12" s="165">
        <v>-28.161252900232018</v>
      </c>
      <c r="BO12" s="165">
        <v>39.125364431486879</v>
      </c>
      <c r="BP12" s="165">
        <v>-39.534883720930232</v>
      </c>
      <c r="BQ12" s="165">
        <v>-54.484519629747844</v>
      </c>
      <c r="BR12" s="165">
        <v>37.073707370737075</v>
      </c>
      <c r="BS12" s="165">
        <v>-28.205128205128204</v>
      </c>
      <c r="BT12" s="165">
        <v>-25.056179775280899</v>
      </c>
      <c r="BU12" s="165">
        <v>26.950061906727196</v>
      </c>
      <c r="BV12" s="165">
        <v>6.8181818181818183</v>
      </c>
      <c r="BW12" s="165">
        <v>6.6996155958264687</v>
      </c>
      <c r="BX12" s="165">
        <v>51.496172581767574</v>
      </c>
      <c r="BY12" s="165">
        <v>-45.714285714285715</v>
      </c>
      <c r="BZ12" s="165">
        <v>-45.666561613614874</v>
      </c>
      <c r="CA12" s="165">
        <v>7.1875</v>
      </c>
      <c r="CB12" s="165">
        <v>0</v>
      </c>
      <c r="CC12" s="165">
        <v>5.6661045531197303</v>
      </c>
      <c r="CD12" s="165">
        <v>69.43150046598322</v>
      </c>
      <c r="CE12" s="165">
        <v>14.705882352941176</v>
      </c>
      <c r="CF12" s="165">
        <v>-35.693641618497111</v>
      </c>
      <c r="CG12" s="165">
        <v>249.13544668587897</v>
      </c>
      <c r="CH12" s="165">
        <v>-13.725490196078431</v>
      </c>
      <c r="CI12" s="165">
        <v>-15.61631139944393</v>
      </c>
      <c r="CJ12" s="165">
        <v>640.7216494845361</v>
      </c>
      <c r="CK12" s="165">
        <v>268.42105263157896</v>
      </c>
      <c r="CL12" s="165">
        <v>194.47795823665894</v>
      </c>
      <c r="CM12" s="165">
        <v>919.10828025477701</v>
      </c>
      <c r="CN12" s="165">
        <v>132.43243243243242</v>
      </c>
      <c r="CO12" s="165">
        <v>31.02076889085285</v>
      </c>
      <c r="CP12" s="165">
        <v>587.82051282051282</v>
      </c>
      <c r="CQ12" s="165">
        <v>172</v>
      </c>
      <c r="CR12" s="165">
        <v>150.27124773960216</v>
      </c>
      <c r="CS12" s="165">
        <v>1096.5517241379309</v>
      </c>
      <c r="CT12" s="165">
        <v>218.75</v>
      </c>
      <c r="CU12" s="165">
        <v>142.74465691788527</v>
      </c>
      <c r="CV12" s="165">
        <v>252.72727272727272</v>
      </c>
      <c r="CW12" s="103"/>
      <c r="CX12" s="103"/>
      <c r="CY12" s="103"/>
      <c r="CZ12" s="103"/>
      <c r="DA12" s="103"/>
      <c r="DB12" s="103"/>
      <c r="DC12" s="103"/>
      <c r="DD12" s="103"/>
      <c r="DE12" s="103"/>
      <c r="DF12" s="103"/>
      <c r="DG12" s="103"/>
      <c r="DH12" s="103"/>
      <c r="DI12" s="103"/>
      <c r="DJ12" s="103"/>
    </row>
    <row r="13" spans="1:114" ht="14" x14ac:dyDescent="0.15">
      <c r="A13" s="38" t="s">
        <v>7</v>
      </c>
      <c r="B13" s="165">
        <v>-46.666666666666664</v>
      </c>
      <c r="C13" s="165">
        <v>-51.788553259141494</v>
      </c>
      <c r="D13" s="165">
        <v>-11.448450347881089</v>
      </c>
      <c r="E13" s="165">
        <v>-48.529411764705884</v>
      </c>
      <c r="F13" s="165">
        <v>-52.220566318926977</v>
      </c>
      <c r="G13" s="165">
        <v>-0.95956134338588073</v>
      </c>
      <c r="H13" s="165">
        <v>-67.741935483870961</v>
      </c>
      <c r="I13" s="165">
        <v>-56.257901390644754</v>
      </c>
      <c r="J13" s="165">
        <v>-23.011363636363637</v>
      </c>
      <c r="K13" s="165">
        <v>-1.8518518518518519</v>
      </c>
      <c r="L13" s="165">
        <v>-31.113998051315363</v>
      </c>
      <c r="M13" s="165">
        <v>-13.385182153090463</v>
      </c>
      <c r="N13" s="165">
        <v>-6.25</v>
      </c>
      <c r="O13" s="165">
        <v>7.5213675213675213</v>
      </c>
      <c r="P13" s="165">
        <v>-11.329220415030846</v>
      </c>
      <c r="Q13" s="165">
        <v>41.666666666666664</v>
      </c>
      <c r="R13" s="165">
        <v>11.796067977340886</v>
      </c>
      <c r="S13" s="165">
        <v>-19.658590308370044</v>
      </c>
      <c r="T13" s="165">
        <v>47.61904761904762</v>
      </c>
      <c r="U13" s="165">
        <v>43.622333182024512</v>
      </c>
      <c r="V13" s="165">
        <v>-1.2899607403252944</v>
      </c>
      <c r="W13" s="165">
        <v>-5.2631578947368425</v>
      </c>
      <c r="X13" s="165">
        <v>6.0261707988980717</v>
      </c>
      <c r="Y13" s="165">
        <v>-6.2907556578442652</v>
      </c>
      <c r="Z13" s="165">
        <v>54.838709677419352</v>
      </c>
      <c r="AA13" s="165">
        <v>3.8615179760319576</v>
      </c>
      <c r="AB13" s="165">
        <v>-10.85</v>
      </c>
      <c r="AC13" s="165">
        <v>20</v>
      </c>
      <c r="AD13" s="165">
        <v>14.106463878326997</v>
      </c>
      <c r="AE13" s="165">
        <v>-5.2192066805845512</v>
      </c>
      <c r="AF13" s="165">
        <v>7.6923076923076925</v>
      </c>
      <c r="AG13" s="165">
        <v>5.9644059644059642</v>
      </c>
      <c r="AH13" s="165">
        <v>-5.5614406779661021</v>
      </c>
      <c r="AI13" s="165">
        <v>58.333333333333336</v>
      </c>
      <c r="AJ13" s="165">
        <v>34.195933456561924</v>
      </c>
      <c r="AK13" s="165">
        <v>-3.0133928571428572</v>
      </c>
      <c r="AL13" s="165">
        <v>-22.5</v>
      </c>
      <c r="AM13" s="165">
        <v>5.6258790436005626</v>
      </c>
      <c r="AN13" s="165">
        <v>-6.2353492733239566</v>
      </c>
      <c r="AO13" s="165">
        <v>-54.545454545454547</v>
      </c>
      <c r="AP13" s="165">
        <v>-6.7045051436679675</v>
      </c>
      <c r="AQ13" s="165">
        <v>-15.146147032772365</v>
      </c>
      <c r="AR13" s="165">
        <v>-15.217391304347826</v>
      </c>
      <c r="AS13" s="165">
        <v>-15.350162866449512</v>
      </c>
      <c r="AT13" s="165">
        <v>-13.986332574031891</v>
      </c>
      <c r="AU13" s="165">
        <v>-41.935483870967744</v>
      </c>
      <c r="AV13" s="165">
        <v>-24.678036895231465</v>
      </c>
      <c r="AW13" s="165">
        <v>-14.258373205741627</v>
      </c>
      <c r="AX13" s="165">
        <v>-61.904761904761905</v>
      </c>
      <c r="AY13" s="165">
        <v>-35.733654715275684</v>
      </c>
      <c r="AZ13" s="165">
        <v>-8.6118251928020566</v>
      </c>
      <c r="BA13" s="165">
        <v>8.6419753086419746</v>
      </c>
      <c r="BB13" s="165">
        <v>-3.5460992907801421E-2</v>
      </c>
      <c r="BC13" s="165">
        <v>4.3438077634011094</v>
      </c>
      <c r="BD13" s="165">
        <v>27.777777777777779</v>
      </c>
      <c r="BE13" s="165">
        <v>51.045510455104548</v>
      </c>
      <c r="BF13" s="165">
        <v>8.5558852621167159</v>
      </c>
      <c r="BG13" s="165">
        <v>-1.5873015873015872</v>
      </c>
      <c r="BH13" s="165">
        <v>94.91180461329715</v>
      </c>
      <c r="BI13" s="165">
        <v>20.437956204379564</v>
      </c>
      <c r="BJ13" s="165">
        <v>50</v>
      </c>
      <c r="BK13" s="165">
        <v>59.797785267212326</v>
      </c>
      <c r="BL13" s="165">
        <v>23.3615221987315</v>
      </c>
      <c r="BM13" s="165">
        <v>-39.097744360902254</v>
      </c>
      <c r="BN13" s="165">
        <v>-27.766393442622952</v>
      </c>
      <c r="BO13" s="165">
        <v>49.241379310344826</v>
      </c>
      <c r="BP13" s="165">
        <v>-68.421052631578945</v>
      </c>
      <c r="BQ13" s="165">
        <v>-59.360159960009995</v>
      </c>
      <c r="BR13" s="165">
        <v>29.948586118251928</v>
      </c>
      <c r="BS13" s="165">
        <v>-22.222222222222221</v>
      </c>
      <c r="BT13" s="165">
        <v>-30.863039399624764</v>
      </c>
      <c r="BU13" s="165">
        <v>32.199085830370748</v>
      </c>
      <c r="BV13" s="165">
        <v>9.375</v>
      </c>
      <c r="BW13" s="165">
        <v>-6.1455038409399005</v>
      </c>
      <c r="BX13" s="165">
        <v>49.447077409162716</v>
      </c>
      <c r="BY13" s="165">
        <v>-44.117647058823529</v>
      </c>
      <c r="BZ13" s="165">
        <v>-48.07129555732908</v>
      </c>
      <c r="CA13" s="165">
        <v>5.4545454545454541</v>
      </c>
      <c r="CB13" s="165">
        <v>5.5555555555555554</v>
      </c>
      <c r="CC13" s="165">
        <v>18.935790725326992</v>
      </c>
      <c r="CD13" s="165">
        <v>83.058823529411768</v>
      </c>
      <c r="CE13" s="165">
        <v>15.714285714285714</v>
      </c>
      <c r="CF13" s="165">
        <v>-32.8503937007874</v>
      </c>
      <c r="CG13" s="165">
        <v>220.68403908794789</v>
      </c>
      <c r="CH13" s="165">
        <v>23.076923076923077</v>
      </c>
      <c r="CI13" s="165">
        <v>-6.0297239915074314</v>
      </c>
      <c r="CJ13" s="165">
        <v>607.26256983240228</v>
      </c>
      <c r="CK13" s="165">
        <v>453.48837209302326</v>
      </c>
      <c r="CL13" s="165">
        <v>208.87428101889893</v>
      </c>
      <c r="CM13" s="165">
        <v>601.53061224489795</v>
      </c>
      <c r="CN13" s="165">
        <v>208.57142857142858</v>
      </c>
      <c r="CO13" s="165">
        <v>29.683885890516578</v>
      </c>
      <c r="CP13" s="165">
        <v>306.69856459330146</v>
      </c>
      <c r="CQ13" s="165">
        <v>536.36363636363637</v>
      </c>
      <c r="CR13" s="165">
        <v>173.23580034423409</v>
      </c>
      <c r="CS13" s="165">
        <v>718.66666666666663</v>
      </c>
      <c r="CT13" s="165">
        <v>271.42857142857144</v>
      </c>
      <c r="CU13" s="165">
        <v>138.36032388663966</v>
      </c>
      <c r="CV13" s="165">
        <v>101.12359550561797</v>
      </c>
      <c r="CW13" s="103"/>
      <c r="CX13" s="103"/>
      <c r="CY13" s="103"/>
      <c r="CZ13" s="103"/>
      <c r="DA13" s="103"/>
      <c r="DB13" s="103"/>
      <c r="DC13" s="103"/>
      <c r="DD13" s="103"/>
      <c r="DE13" s="103"/>
      <c r="DF13" s="103"/>
      <c r="DG13" s="103"/>
      <c r="DH13" s="103"/>
      <c r="DI13" s="103"/>
      <c r="DJ13" s="103"/>
    </row>
    <row r="14" spans="1:114" ht="14" x14ac:dyDescent="0.15">
      <c r="A14" s="38" t="s">
        <v>8</v>
      </c>
      <c r="B14" s="165">
        <v>-66.666666666666671</v>
      </c>
      <c r="C14" s="165">
        <v>-43.463302752293579</v>
      </c>
      <c r="D14" s="165">
        <v>-20.583468395461914</v>
      </c>
      <c r="E14" s="165">
        <v>58.333333333333336</v>
      </c>
      <c r="F14" s="165">
        <v>-32.852729145211121</v>
      </c>
      <c r="G14" s="165">
        <v>-12.519561815336463</v>
      </c>
      <c r="H14" s="165">
        <v>75</v>
      </c>
      <c r="I14" s="165">
        <v>-53.653846153846153</v>
      </c>
      <c r="J14" s="165">
        <v>-21.016483516483518</v>
      </c>
      <c r="K14" s="165">
        <v>0</v>
      </c>
      <c r="L14" s="165">
        <v>-27.868852459016395</v>
      </c>
      <c r="M14" s="165">
        <v>-20.103626943005182</v>
      </c>
      <c r="N14" s="165" t="s">
        <v>22</v>
      </c>
      <c r="O14" s="165">
        <v>16.11185086551265</v>
      </c>
      <c r="P14" s="165">
        <v>-7.4962518740629687</v>
      </c>
      <c r="Q14" s="165">
        <v>140</v>
      </c>
      <c r="R14" s="165">
        <v>3.8502673796791442</v>
      </c>
      <c r="S14" s="165">
        <v>-21.978021978021978</v>
      </c>
      <c r="T14" s="165">
        <v>-50</v>
      </c>
      <c r="U14" s="165">
        <v>31.812420785804814</v>
      </c>
      <c r="V14" s="165">
        <v>-18.018018018018019</v>
      </c>
      <c r="W14" s="165">
        <v>-45.454545454545453</v>
      </c>
      <c r="X14" s="165">
        <v>-1.6129032258064515</v>
      </c>
      <c r="Y14" s="165">
        <v>-24.373040752351098</v>
      </c>
      <c r="Z14" s="165">
        <v>-100</v>
      </c>
      <c r="AA14" s="165">
        <v>-11.854460093896714</v>
      </c>
      <c r="AB14" s="165">
        <v>-22.351571594877765</v>
      </c>
      <c r="AC14" s="165">
        <v>-61.53846153846154</v>
      </c>
      <c r="AD14" s="165">
        <v>-15.461121157323689</v>
      </c>
      <c r="AE14" s="165">
        <v>0.73800738007380073</v>
      </c>
      <c r="AF14" s="165">
        <v>-11.111111111111111</v>
      </c>
      <c r="AG14" s="165">
        <v>-17.38219895287958</v>
      </c>
      <c r="AH14" s="165">
        <v>24.022346368715084</v>
      </c>
      <c r="AI14" s="165">
        <v>37.5</v>
      </c>
      <c r="AJ14" s="165">
        <v>-0.70070070070070067</v>
      </c>
      <c r="AK14" s="165">
        <v>13.020372010628876</v>
      </c>
      <c r="AL14" s="165">
        <v>-71.428571428571431</v>
      </c>
      <c r="AM14" s="165">
        <v>-17.361784675072744</v>
      </c>
      <c r="AN14" s="165">
        <v>-16.682832201745878</v>
      </c>
      <c r="AO14" s="165">
        <v>62.5</v>
      </c>
      <c r="AP14" s="165">
        <v>-12.913385826771654</v>
      </c>
      <c r="AQ14" s="165">
        <v>-20.450097847358123</v>
      </c>
      <c r="AR14" s="165">
        <v>-18.181818181818183</v>
      </c>
      <c r="AS14" s="165">
        <v>-0.41710114702815432</v>
      </c>
      <c r="AT14" s="165">
        <v>-17.795637198622273</v>
      </c>
      <c r="AU14" s="165">
        <v>-63.636363636363633</v>
      </c>
      <c r="AV14" s="165">
        <v>-19.43548387096774</v>
      </c>
      <c r="AW14" s="165">
        <v>-9.3172690763052213</v>
      </c>
      <c r="AX14" s="165">
        <v>-33.333333333333336</v>
      </c>
      <c r="AY14" s="165">
        <v>-28.896551724137932</v>
      </c>
      <c r="AZ14" s="165">
        <v>15.842696629213483</v>
      </c>
      <c r="BA14" s="165">
        <v>-52.941176470588232</v>
      </c>
      <c r="BB14" s="165">
        <v>-5.4355919583023082</v>
      </c>
      <c r="BC14" s="165">
        <v>11.816192560175054</v>
      </c>
      <c r="BD14" s="165">
        <v>10</v>
      </c>
      <c r="BE14" s="165">
        <v>18.249075215782984</v>
      </c>
      <c r="BF14" s="165">
        <v>-0.79726651480637811</v>
      </c>
      <c r="BG14" s="165">
        <v>15.789473684210526</v>
      </c>
      <c r="BH14" s="165">
        <v>67.794316644113664</v>
      </c>
      <c r="BI14" s="165">
        <v>29.552549427679502</v>
      </c>
      <c r="BJ14" s="165">
        <v>16.666666666666668</v>
      </c>
      <c r="BK14" s="165">
        <v>63.656884875846501</v>
      </c>
      <c r="BL14" s="165">
        <v>48.086522462562399</v>
      </c>
      <c r="BM14" s="165">
        <v>-5.5555555555555554</v>
      </c>
      <c r="BN14" s="165">
        <v>-3.9341917024320456</v>
      </c>
      <c r="BO14" s="165">
        <v>71.161048689138582</v>
      </c>
      <c r="BP14" s="165">
        <v>-69.696969696969703</v>
      </c>
      <c r="BQ14" s="165">
        <v>-39.06836964688204</v>
      </c>
      <c r="BR14" s="165">
        <v>84.453781512605048</v>
      </c>
      <c r="BS14" s="165">
        <v>5.5555555555555554</v>
      </c>
      <c r="BT14" s="165">
        <v>-72.599184278828332</v>
      </c>
      <c r="BU14" s="165">
        <v>52.539682539682538</v>
      </c>
      <c r="BV14" s="165">
        <v>-30.76923076923077</v>
      </c>
      <c r="BW14" s="165">
        <v>5.1008303677342823</v>
      </c>
      <c r="BX14" s="165">
        <v>49.131513647642677</v>
      </c>
      <c r="BY14" s="165">
        <v>-40</v>
      </c>
      <c r="BZ14" s="165">
        <v>-39.715394566623544</v>
      </c>
      <c r="CA14" s="165">
        <v>-11.148086522462563</v>
      </c>
      <c r="CB14" s="165">
        <v>94.117647058823536</v>
      </c>
      <c r="CC14" s="165">
        <v>24.976525821596244</v>
      </c>
      <c r="CD14" s="165">
        <v>24.281984334203656</v>
      </c>
      <c r="CE14" s="165">
        <v>157.14285714285714</v>
      </c>
      <c r="CF14" s="165">
        <v>197.02643171806167</v>
      </c>
      <c r="CG14" s="165">
        <v>229.84293193717278</v>
      </c>
      <c r="CH14" s="165">
        <v>420</v>
      </c>
      <c r="CI14" s="165">
        <v>21.820809248554912</v>
      </c>
      <c r="CJ14" s="165">
        <v>607.01754385964909</v>
      </c>
      <c r="CK14" s="165">
        <v>130.76923076923077</v>
      </c>
      <c r="CL14" s="165">
        <v>202.74151436031332</v>
      </c>
      <c r="CM14" s="165">
        <v>1330.952380952381</v>
      </c>
      <c r="CN14" s="165">
        <v>21.428571428571427</v>
      </c>
      <c r="CO14" s="165">
        <v>56.158357771260995</v>
      </c>
      <c r="CP14" s="165">
        <v>751.11111111111109</v>
      </c>
      <c r="CQ14" s="165">
        <v>133.33333333333334</v>
      </c>
      <c r="CR14" s="165">
        <v>216.37630662020905</v>
      </c>
      <c r="CS14" s="165">
        <v>1264.2857142857142</v>
      </c>
      <c r="CT14" s="165">
        <v>25</v>
      </c>
      <c r="CU14" s="165">
        <v>133.78378378378378</v>
      </c>
      <c r="CV14" s="165">
        <v>375</v>
      </c>
      <c r="CW14" s="103"/>
      <c r="CX14" s="103"/>
      <c r="CY14" s="103"/>
      <c r="CZ14" s="103"/>
      <c r="DA14" s="103"/>
      <c r="DB14" s="103"/>
      <c r="DC14" s="103"/>
      <c r="DD14" s="103"/>
      <c r="DE14" s="103"/>
      <c r="DF14" s="103"/>
      <c r="DG14" s="103"/>
      <c r="DH14" s="103"/>
      <c r="DI14" s="103"/>
      <c r="DJ14" s="103"/>
    </row>
    <row r="15" spans="1:114" ht="14" x14ac:dyDescent="0.15">
      <c r="A15" s="38" t="s">
        <v>9</v>
      </c>
      <c r="B15" s="165">
        <v>-20</v>
      </c>
      <c r="C15" s="165">
        <v>-42.896362388469456</v>
      </c>
      <c r="D15" s="165">
        <v>-18.317085684966649</v>
      </c>
      <c r="E15" s="165">
        <v>-44.897959183673471</v>
      </c>
      <c r="F15" s="165">
        <v>-28.544243577545195</v>
      </c>
      <c r="G15" s="165">
        <v>-17.974180734856009</v>
      </c>
      <c r="H15" s="165">
        <v>-35.294117647058826</v>
      </c>
      <c r="I15" s="165">
        <v>-37.427953890489917</v>
      </c>
      <c r="J15" s="165">
        <v>-11.678832116788321</v>
      </c>
      <c r="K15" s="165">
        <v>24.242424242424242</v>
      </c>
      <c r="L15" s="165">
        <v>0.17838030681412773</v>
      </c>
      <c r="M15" s="165">
        <v>-10.949367088607595</v>
      </c>
      <c r="N15" s="165">
        <v>40</v>
      </c>
      <c r="O15" s="165">
        <v>42.843137254901961</v>
      </c>
      <c r="P15" s="165">
        <v>-4.1789577187807279</v>
      </c>
      <c r="Q15" s="165">
        <v>96</v>
      </c>
      <c r="R15" s="165">
        <v>27.54854368932039</v>
      </c>
      <c r="S15" s="165">
        <v>-0.93457943925233644</v>
      </c>
      <c r="T15" s="165">
        <v>41.666666666666664</v>
      </c>
      <c r="U15" s="165">
        <v>38.178198108511694</v>
      </c>
      <c r="V15" s="165">
        <v>-6.4207650273224042</v>
      </c>
      <c r="W15" s="165">
        <v>-8.3333333333333339</v>
      </c>
      <c r="X15" s="165">
        <v>4.58955223880597</v>
      </c>
      <c r="Y15" s="165">
        <v>-4.7619047619047619</v>
      </c>
      <c r="Z15" s="165">
        <v>-3.8461538461538463</v>
      </c>
      <c r="AA15" s="165">
        <v>-7.1038251366120218</v>
      </c>
      <c r="AB15" s="165">
        <v>-18.2475884244373</v>
      </c>
      <c r="AC15" s="165">
        <v>-16.666666666666668</v>
      </c>
      <c r="AD15" s="165">
        <v>-10.886806056236482</v>
      </c>
      <c r="AE15" s="165">
        <v>-3.0519790176442538</v>
      </c>
      <c r="AF15" s="165">
        <v>-29.411764705882351</v>
      </c>
      <c r="AG15" s="165">
        <v>-10.392506690454951</v>
      </c>
      <c r="AH15" s="165">
        <v>7.4363992172211351</v>
      </c>
      <c r="AI15" s="165">
        <v>-21.739130434782609</v>
      </c>
      <c r="AJ15" s="165">
        <v>13.367174280879865</v>
      </c>
      <c r="AK15" s="165">
        <v>0.42372881355932202</v>
      </c>
      <c r="AL15" s="165">
        <v>-18.75</v>
      </c>
      <c r="AM15" s="165">
        <v>-9.2936802973977688</v>
      </c>
      <c r="AN15" s="165">
        <v>2.7674514663362246</v>
      </c>
      <c r="AO15" s="165">
        <v>-50</v>
      </c>
      <c r="AP15" s="165">
        <v>-14.698646986469864</v>
      </c>
      <c r="AQ15" s="165">
        <v>-16.320830007980845</v>
      </c>
      <c r="AR15" s="165">
        <v>-33.333333333333336</v>
      </c>
      <c r="AS15" s="165">
        <v>-15.236294896030246</v>
      </c>
      <c r="AT15" s="165">
        <v>-19.937328632980808</v>
      </c>
      <c r="AU15" s="165">
        <v>6.9767441860465116</v>
      </c>
      <c r="AV15" s="165">
        <v>-18.398343113565758</v>
      </c>
      <c r="AW15" s="165">
        <v>-13.303594856992916</v>
      </c>
      <c r="AX15" s="165">
        <v>-39.622641509433961</v>
      </c>
      <c r="AY15" s="165">
        <v>-31.532805429864254</v>
      </c>
      <c r="AZ15" s="165">
        <v>-9.2238470191226103</v>
      </c>
      <c r="BA15" s="165">
        <v>-21.05263157894737</v>
      </c>
      <c r="BB15" s="165">
        <v>0.18484288354898337</v>
      </c>
      <c r="BC15" s="165">
        <v>5.2057094878253567</v>
      </c>
      <c r="BD15" s="165">
        <v>6.25</v>
      </c>
      <c r="BE15" s="165">
        <v>31.920199501246884</v>
      </c>
      <c r="BF15" s="165">
        <v>8.1779661016949152</v>
      </c>
      <c r="BG15" s="165">
        <v>-31.746031746031747</v>
      </c>
      <c r="BH15" s="165">
        <v>76.109422492401222</v>
      </c>
      <c r="BI15" s="165">
        <v>24.623937213865272</v>
      </c>
      <c r="BJ15" s="165">
        <v>-32.051282051282051</v>
      </c>
      <c r="BK15" s="165">
        <v>57.085739671257222</v>
      </c>
      <c r="BL15" s="165">
        <v>43.310048361096186</v>
      </c>
      <c r="BM15" s="165">
        <v>-35.593220338983052</v>
      </c>
      <c r="BN15" s="165">
        <v>-19.871636632930141</v>
      </c>
      <c r="BO15" s="165">
        <v>49.62311557788945</v>
      </c>
      <c r="BP15" s="165">
        <v>-45.454545454545453</v>
      </c>
      <c r="BQ15" s="165">
        <v>-52.701108752064165</v>
      </c>
      <c r="BR15" s="165">
        <v>45.94928880643166</v>
      </c>
      <c r="BS15" s="165">
        <v>1.6129032258064515</v>
      </c>
      <c r="BT15" s="165">
        <v>74.814027630180661</v>
      </c>
      <c r="BU15" s="165">
        <v>51.23639960435213</v>
      </c>
      <c r="BV15" s="165">
        <v>90.243902439024396</v>
      </c>
      <c r="BW15" s="165">
        <v>-3.6799315361574667</v>
      </c>
      <c r="BX15" s="165">
        <v>51.918367346938773</v>
      </c>
      <c r="BY15" s="165">
        <v>-29.341317365269461</v>
      </c>
      <c r="BZ15" s="165">
        <v>-40.696823305518954</v>
      </c>
      <c r="CA15" s="165">
        <v>18.013343217197924</v>
      </c>
      <c r="CB15" s="165">
        <v>33.333333333333336</v>
      </c>
      <c r="CC15" s="165">
        <v>47.958115183246072</v>
      </c>
      <c r="CD15" s="165">
        <v>100.62034739454094</v>
      </c>
      <c r="CE15" s="165">
        <v>44.186046511627907</v>
      </c>
      <c r="CF15" s="165">
        <v>-60.66053511705686</v>
      </c>
      <c r="CG15" s="165">
        <v>369.14153132250578</v>
      </c>
      <c r="CH15" s="165">
        <v>10.810810810810811</v>
      </c>
      <c r="CI15" s="165">
        <v>25.510204081632654</v>
      </c>
      <c r="CJ15" s="165">
        <v>947.008547008547</v>
      </c>
      <c r="CK15" s="165">
        <v>475.86206896551727</v>
      </c>
      <c r="CL15" s="165">
        <v>263.73801916932905</v>
      </c>
      <c r="CM15" s="165">
        <v>1415.7303370786517</v>
      </c>
      <c r="CN15" s="165">
        <v>144.44444444444446</v>
      </c>
      <c r="CO15" s="165">
        <v>42.113095238095241</v>
      </c>
      <c r="CP15" s="165">
        <v>646.2962962962963</v>
      </c>
      <c r="CQ15" s="165">
        <v>79.166666666666671</v>
      </c>
      <c r="CR15" s="165">
        <v>160.28291621327529</v>
      </c>
      <c r="CS15" s="165">
        <v>1097.2222222222222</v>
      </c>
      <c r="CT15" s="165">
        <v>236.36363636363637</v>
      </c>
      <c r="CU15" s="165">
        <v>132.16957605985039</v>
      </c>
      <c r="CV15" s="165">
        <v>333.33333333333331</v>
      </c>
      <c r="CW15" s="103"/>
      <c r="CX15" s="103"/>
      <c r="CY15" s="103"/>
      <c r="CZ15" s="103"/>
      <c r="DA15" s="103"/>
      <c r="DB15" s="103"/>
      <c r="DC15" s="103"/>
      <c r="DD15" s="103"/>
      <c r="DE15" s="103"/>
      <c r="DF15" s="103"/>
      <c r="DG15" s="103"/>
      <c r="DH15" s="103"/>
      <c r="DI15" s="103"/>
      <c r="DJ15" s="103"/>
    </row>
    <row r="16" spans="1:114" ht="14" x14ac:dyDescent="0.15">
      <c r="A16" s="38" t="s">
        <v>10</v>
      </c>
      <c r="B16" s="165">
        <v>-10</v>
      </c>
      <c r="C16" s="165">
        <v>-55.236656596173212</v>
      </c>
      <c r="D16" s="165">
        <v>-25.14432328415651</v>
      </c>
      <c r="E16" s="165">
        <v>-35.135135135135137</v>
      </c>
      <c r="F16" s="165">
        <v>-44.176524112829846</v>
      </c>
      <c r="G16" s="165">
        <v>-21.291866028708135</v>
      </c>
      <c r="H16" s="165">
        <v>-46.666666666666664</v>
      </c>
      <c r="I16" s="165">
        <v>-45.366379310344826</v>
      </c>
      <c r="J16" s="165">
        <v>-11.680482290881688</v>
      </c>
      <c r="K16" s="165">
        <v>-61.53846153846154</v>
      </c>
      <c r="L16" s="165">
        <v>-13.156626506024097</v>
      </c>
      <c r="M16" s="165">
        <v>-14.898746383799422</v>
      </c>
      <c r="N16" s="165">
        <v>17.647058823529413</v>
      </c>
      <c r="O16" s="165">
        <v>33.467741935483872</v>
      </c>
      <c r="P16" s="165">
        <v>1.2995451591942819</v>
      </c>
      <c r="Q16" s="165">
        <v>32.142857142857146</v>
      </c>
      <c r="R16" s="165">
        <v>27.494199535962878</v>
      </c>
      <c r="S16" s="165">
        <v>-22.352941176470587</v>
      </c>
      <c r="T16" s="165">
        <v>0</v>
      </c>
      <c r="U16" s="165">
        <v>30.428671820098383</v>
      </c>
      <c r="V16" s="165">
        <v>-40.838163174320108</v>
      </c>
      <c r="W16" s="165">
        <v>13.043478260869565</v>
      </c>
      <c r="X16" s="165">
        <v>9.1530773277222508</v>
      </c>
      <c r="Y16" s="165">
        <v>-12.378538234051542</v>
      </c>
      <c r="Z16" s="165">
        <v>-32</v>
      </c>
      <c r="AA16" s="165">
        <v>-7.5776397515527947</v>
      </c>
      <c r="AB16" s="165">
        <v>4.8365122615803813</v>
      </c>
      <c r="AC16" s="165">
        <v>-12.5</v>
      </c>
      <c r="AD16" s="165">
        <v>-6.2023939064200215</v>
      </c>
      <c r="AE16" s="165">
        <v>9.9387338325391426</v>
      </c>
      <c r="AF16" s="165">
        <v>-28.571428571428573</v>
      </c>
      <c r="AG16" s="165">
        <v>-10.107391029690461</v>
      </c>
      <c r="AH16" s="165">
        <v>66.148148148148152</v>
      </c>
      <c r="AI16" s="165">
        <v>91.666666666666671</v>
      </c>
      <c r="AJ16" s="165">
        <v>10.780885780885781</v>
      </c>
      <c r="AK16" s="165">
        <v>15.689149560117302</v>
      </c>
      <c r="AL16" s="165">
        <v>4.166666666666667</v>
      </c>
      <c r="AM16" s="165">
        <v>-7.0975187536064626</v>
      </c>
      <c r="AN16" s="165">
        <v>-15.291402192729372</v>
      </c>
      <c r="AO16" s="165">
        <v>28</v>
      </c>
      <c r="AP16" s="165">
        <v>-14.312354312354312</v>
      </c>
      <c r="AQ16" s="165">
        <v>-21.653333333333332</v>
      </c>
      <c r="AR16" s="165">
        <v>-25</v>
      </c>
      <c r="AS16" s="165">
        <v>-4.7533092659446448</v>
      </c>
      <c r="AT16" s="165">
        <v>-15.88785046728972</v>
      </c>
      <c r="AU16" s="165">
        <v>-63.636363636363633</v>
      </c>
      <c r="AV16" s="165">
        <v>-16.496350364963504</v>
      </c>
      <c r="AW16" s="165">
        <v>-14.249790444258172</v>
      </c>
      <c r="AX16" s="165">
        <v>-35.135135135135137</v>
      </c>
      <c r="AY16" s="165">
        <v>-29.236423029808083</v>
      </c>
      <c r="AZ16" s="165">
        <v>-0.28768699654775604</v>
      </c>
      <c r="BA16" s="165">
        <v>-10.714285714285714</v>
      </c>
      <c r="BB16" s="165">
        <v>3.1746031746031744</v>
      </c>
      <c r="BC16" s="165">
        <v>21.753246753246753</v>
      </c>
      <c r="BD16" s="165">
        <v>3.7037037037037037</v>
      </c>
      <c r="BE16" s="165">
        <v>24.401197604790418</v>
      </c>
      <c r="BF16" s="165">
        <v>7.1428571428571432</v>
      </c>
      <c r="BG16" s="165">
        <v>22.222222222222221</v>
      </c>
      <c r="BH16" s="165">
        <v>64.531625300240194</v>
      </c>
      <c r="BI16" s="165">
        <v>27.389215162840362</v>
      </c>
      <c r="BJ16" s="165">
        <v>0</v>
      </c>
      <c r="BK16" s="165">
        <v>43.636363636363633</v>
      </c>
      <c r="BL16" s="165">
        <v>44.112769485903812</v>
      </c>
      <c r="BM16" s="165">
        <v>-34.883720930232556</v>
      </c>
      <c r="BN16" s="165">
        <v>-35.594795539033456</v>
      </c>
      <c r="BO16" s="165">
        <v>69.977924944812358</v>
      </c>
      <c r="BP16" s="165">
        <v>-28.94736842105263</v>
      </c>
      <c r="BQ16" s="165">
        <v>-54.073564798899966</v>
      </c>
      <c r="BR16" s="165">
        <v>54.115226337448561</v>
      </c>
      <c r="BS16" s="165">
        <v>3.8461538461538463</v>
      </c>
      <c r="BT16" s="165">
        <v>-60.895428929242328</v>
      </c>
      <c r="BU16" s="165">
        <v>28.024606971975395</v>
      </c>
      <c r="BV16" s="165">
        <v>5.7142857142857144</v>
      </c>
      <c r="BW16" s="165">
        <v>-11.058946270213875</v>
      </c>
      <c r="BX16" s="165">
        <v>47.073170731707314</v>
      </c>
      <c r="BY16" s="165">
        <v>-52.747252747252745</v>
      </c>
      <c r="BZ16" s="165">
        <v>-41.330425299890948</v>
      </c>
      <c r="CA16" s="165">
        <v>9.420289855072463</v>
      </c>
      <c r="CB16" s="165">
        <v>-5</v>
      </c>
      <c r="CC16" s="165">
        <v>25.767401642888025</v>
      </c>
      <c r="CD16" s="165">
        <v>81.005586592178773</v>
      </c>
      <c r="CE16" s="165">
        <v>-18.75</v>
      </c>
      <c r="CF16" s="165">
        <v>47.121142330723167</v>
      </c>
      <c r="CG16" s="165">
        <v>270.37974683544303</v>
      </c>
      <c r="CH16" s="165">
        <v>-7.8947368421052628</v>
      </c>
      <c r="CI16" s="165">
        <v>14.107142857142858</v>
      </c>
      <c r="CJ16" s="165">
        <v>461.64383561643837</v>
      </c>
      <c r="CK16" s="165">
        <v>106.81818181818181</v>
      </c>
      <c r="CL16" s="165">
        <v>221.37850467289721</v>
      </c>
      <c r="CM16" s="165">
        <v>595.79831932773106</v>
      </c>
      <c r="CN16" s="165">
        <v>8.1081081081081088</v>
      </c>
      <c r="CO16" s="165">
        <v>31.196823596142938</v>
      </c>
      <c r="CP16" s="165">
        <v>306.81818181818181</v>
      </c>
      <c r="CQ16" s="165">
        <v>357.14285714285717</v>
      </c>
      <c r="CR16" s="165">
        <v>175.50761421319797</v>
      </c>
      <c r="CS16" s="165">
        <v>1096.969696969697</v>
      </c>
      <c r="CT16" s="165">
        <v>153.33333333333334</v>
      </c>
      <c r="CU16" s="165">
        <v>140.68767908309457</v>
      </c>
      <c r="CV16" s="165">
        <v>440.74074074074076</v>
      </c>
      <c r="CW16" s="103"/>
      <c r="CX16" s="103"/>
      <c r="CY16" s="103"/>
      <c r="CZ16" s="103"/>
      <c r="DA16" s="103"/>
      <c r="DB16" s="103"/>
      <c r="DC16" s="103"/>
      <c r="DD16" s="103"/>
      <c r="DE16" s="103"/>
      <c r="DF16" s="103"/>
      <c r="DG16" s="103"/>
      <c r="DH16" s="103"/>
      <c r="DI16" s="103"/>
      <c r="DJ16" s="103"/>
    </row>
    <row r="17" spans="1:114" ht="14" x14ac:dyDescent="0.15">
      <c r="A17" s="38" t="s">
        <v>11</v>
      </c>
      <c r="B17" s="165">
        <v>-32.432432432432435</v>
      </c>
      <c r="C17" s="165">
        <v>-39.171974522292992</v>
      </c>
      <c r="D17" s="165">
        <v>-35.714285714285715</v>
      </c>
      <c r="E17" s="165">
        <v>-28.571428571428573</v>
      </c>
      <c r="F17" s="165">
        <v>-32.815964523281593</v>
      </c>
      <c r="G17" s="165">
        <v>-8.5843373493975896</v>
      </c>
      <c r="H17" s="165">
        <v>-46.153846153846153</v>
      </c>
      <c r="I17" s="165">
        <v>-25.925925925925927</v>
      </c>
      <c r="J17" s="165">
        <v>6.7335243553008599</v>
      </c>
      <c r="K17" s="165">
        <v>133.33333333333334</v>
      </c>
      <c r="L17" s="165">
        <v>6.1499578770008423</v>
      </c>
      <c r="M17" s="165">
        <v>-10.72013093289689</v>
      </c>
      <c r="N17" s="165">
        <v>85</v>
      </c>
      <c r="O17" s="165">
        <v>57.788944723618087</v>
      </c>
      <c r="P17" s="165">
        <v>54.192740926157697</v>
      </c>
      <c r="Q17" s="165">
        <v>29.62962962962963</v>
      </c>
      <c r="R17" s="165">
        <v>17.549956559513465</v>
      </c>
      <c r="S17" s="165">
        <v>-26.710816777041941</v>
      </c>
      <c r="T17" s="165">
        <v>-7.1428571428571432</v>
      </c>
      <c r="U17" s="165">
        <v>12.369942196531792</v>
      </c>
      <c r="V17" s="165">
        <v>-21.923937360178972</v>
      </c>
      <c r="W17" s="165">
        <v>-16.666666666666668</v>
      </c>
      <c r="X17" s="165">
        <v>4.3975373790677219</v>
      </c>
      <c r="Y17" s="165">
        <v>-6.7887109077040426</v>
      </c>
      <c r="Z17" s="165">
        <v>-13.043478260869565</v>
      </c>
      <c r="AA17" s="165">
        <v>-20.796019900497512</v>
      </c>
      <c r="AB17" s="165">
        <v>-28.405017921146953</v>
      </c>
      <c r="AC17" s="165">
        <v>92.857142857142861</v>
      </c>
      <c r="AD17" s="165">
        <v>-8.286852589641434</v>
      </c>
      <c r="AE17" s="165">
        <v>-10.297029702970297</v>
      </c>
      <c r="AF17" s="165">
        <v>33.333333333333336</v>
      </c>
      <c r="AG17" s="165">
        <v>-11.73469387755102</v>
      </c>
      <c r="AH17" s="165">
        <v>8.7591240875912408</v>
      </c>
      <c r="AI17" s="165">
        <v>-33.333333333333336</v>
      </c>
      <c r="AJ17" s="165">
        <v>0.26455026455026454</v>
      </c>
      <c r="AK17" s="165">
        <v>-4.3065693430656937</v>
      </c>
      <c r="AL17" s="165">
        <v>-32.352941176470587</v>
      </c>
      <c r="AM17" s="165">
        <v>-13.13742437337943</v>
      </c>
      <c r="AN17" s="165">
        <v>-3.5436473638720831</v>
      </c>
      <c r="AO17" s="165">
        <v>-69.565217391304344</v>
      </c>
      <c r="AP17" s="165">
        <v>-21.46433041301627</v>
      </c>
      <c r="AQ17" s="165">
        <v>-19.968304278922346</v>
      </c>
      <c r="AR17" s="165">
        <v>-4.5454545454545459</v>
      </c>
      <c r="AS17" s="165">
        <v>-25.981873111782477</v>
      </c>
      <c r="AT17" s="165">
        <v>-25.945945945945947</v>
      </c>
      <c r="AU17" s="165">
        <v>-18.181818181818183</v>
      </c>
      <c r="AV17" s="165">
        <v>-29.783281733746129</v>
      </c>
      <c r="AW17" s="165">
        <v>-13.015873015873016</v>
      </c>
      <c r="AX17" s="165">
        <v>-5.5555555555555554</v>
      </c>
      <c r="AY17" s="165">
        <v>-35.614913745130771</v>
      </c>
      <c r="AZ17" s="165">
        <v>-9.4679186228482006</v>
      </c>
      <c r="BA17" s="165">
        <v>39.393939393939391</v>
      </c>
      <c r="BB17" s="165">
        <v>13.736654804270463</v>
      </c>
      <c r="BC17" s="165">
        <v>17.395348837209301</v>
      </c>
      <c r="BD17" s="165">
        <v>-31.25</v>
      </c>
      <c r="BE17" s="165">
        <v>16.96113074204947</v>
      </c>
      <c r="BF17" s="165">
        <v>4.4214487300094074</v>
      </c>
      <c r="BG17" s="165">
        <v>22.222222222222221</v>
      </c>
      <c r="BH17" s="165">
        <v>48.029330889092577</v>
      </c>
      <c r="BI17" s="165">
        <v>17.100371747211895</v>
      </c>
      <c r="BJ17" s="165">
        <v>-48.571428571428569</v>
      </c>
      <c r="BK17" s="165">
        <v>37.595712098009187</v>
      </c>
      <c r="BL17" s="165">
        <v>22.413793103448278</v>
      </c>
      <c r="BM17" s="165">
        <v>-49.230769230769234</v>
      </c>
      <c r="BN17" s="165">
        <v>-36.51152281970176</v>
      </c>
      <c r="BO17" s="165">
        <v>55.79710144927536</v>
      </c>
      <c r="BP17" s="165">
        <v>-44.827586206896555</v>
      </c>
      <c r="BQ17" s="165">
        <v>-42.391857506361326</v>
      </c>
      <c r="BR17" s="165">
        <v>45.816186556927299</v>
      </c>
      <c r="BS17" s="165">
        <v>-22.857142857142858</v>
      </c>
      <c r="BT17" s="165">
        <v>-52.770562770562769</v>
      </c>
      <c r="BU17" s="165">
        <v>24.421831637372804</v>
      </c>
      <c r="BV17" s="165">
        <v>55.555555555555557</v>
      </c>
      <c r="BW17" s="165">
        <v>-10.609171800136892</v>
      </c>
      <c r="BX17" s="165">
        <v>55.820895522388057</v>
      </c>
      <c r="BY17" s="165">
        <v>-46.280991735537192</v>
      </c>
      <c r="BZ17" s="165">
        <v>-42.007337526205454</v>
      </c>
      <c r="CA17" s="165">
        <v>-4.9586776859504136</v>
      </c>
      <c r="CB17" s="165">
        <v>38.095238095238095</v>
      </c>
      <c r="CC17" s="165">
        <v>24.841168996188056</v>
      </c>
      <c r="CD17" s="165">
        <v>45.508982035928142</v>
      </c>
      <c r="CE17" s="165">
        <v>-28.571428571428573</v>
      </c>
      <c r="CF17" s="165">
        <v>49.902660609993511</v>
      </c>
      <c r="CG17" s="165">
        <v>136.02620087336246</v>
      </c>
      <c r="CH17" s="165">
        <v>-22.413793103448278</v>
      </c>
      <c r="CI17" s="165">
        <v>10.765731614859742</v>
      </c>
      <c r="CJ17" s="165">
        <v>526.1682242990654</v>
      </c>
      <c r="CK17" s="165">
        <v>132.69230769230768</v>
      </c>
      <c r="CL17" s="165">
        <v>211.76470588235293</v>
      </c>
      <c r="CM17" s="165">
        <v>604.85436893203882</v>
      </c>
      <c r="CN17" s="165">
        <v>5</v>
      </c>
      <c r="CO17" s="165">
        <v>36.750651607298003</v>
      </c>
      <c r="CP17" s="165">
        <v>427.36842105263156</v>
      </c>
      <c r="CQ17" s="165">
        <v>145</v>
      </c>
      <c r="CR17" s="165">
        <v>181.20437956204378</v>
      </c>
      <c r="CS17" s="165">
        <v>732.72727272727275</v>
      </c>
      <c r="CT17" s="165">
        <v>222.22222222222223</v>
      </c>
      <c r="CU17" s="165">
        <v>168.08943089430895</v>
      </c>
      <c r="CV17" s="165">
        <v>386.36363636363637</v>
      </c>
      <c r="CW17" s="103"/>
      <c r="CX17" s="103"/>
      <c r="CY17" s="103"/>
      <c r="CZ17" s="103"/>
      <c r="DA17" s="103"/>
      <c r="DB17" s="103"/>
      <c r="DC17" s="103"/>
      <c r="DD17" s="103"/>
      <c r="DE17" s="103"/>
      <c r="DF17" s="103"/>
      <c r="DG17" s="103"/>
      <c r="DH17" s="103"/>
      <c r="DI17" s="103"/>
      <c r="DJ17" s="103"/>
    </row>
    <row r="18" spans="1:114" ht="14" x14ac:dyDescent="0.15">
      <c r="A18" s="38" t="s">
        <v>12</v>
      </c>
      <c r="B18" s="165">
        <v>-21.428571428571427</v>
      </c>
      <c r="C18" s="165">
        <v>-52.788844621513945</v>
      </c>
      <c r="D18" s="165">
        <v>-11.551528878822197</v>
      </c>
      <c r="E18" s="165">
        <v>-39.583333333333336</v>
      </c>
      <c r="F18" s="165">
        <v>-49.001618996222341</v>
      </c>
      <c r="G18" s="165">
        <v>-20.448548812664907</v>
      </c>
      <c r="H18" s="165">
        <v>-47.5</v>
      </c>
      <c r="I18" s="165">
        <v>-57.728017476788644</v>
      </c>
      <c r="J18" s="165">
        <v>-30.606060606060606</v>
      </c>
      <c r="K18" s="165">
        <v>-29.032258064516128</v>
      </c>
      <c r="L18" s="165">
        <v>-35.442359249329762</v>
      </c>
      <c r="M18" s="165">
        <v>-11.24031007751938</v>
      </c>
      <c r="N18" s="165">
        <v>-26.315789473684209</v>
      </c>
      <c r="O18" s="165">
        <v>3.790489317711923</v>
      </c>
      <c r="P18" s="165">
        <v>-14.437984496124031</v>
      </c>
      <c r="Q18" s="165">
        <v>37.142857142857146</v>
      </c>
      <c r="R18" s="165">
        <v>6.8011527377521617</v>
      </c>
      <c r="S18" s="165">
        <v>-12.16685979142526</v>
      </c>
      <c r="T18" s="165">
        <v>100</v>
      </c>
      <c r="U18" s="165">
        <v>44.74308300395257</v>
      </c>
      <c r="V18" s="165">
        <v>1.0204081632653061</v>
      </c>
      <c r="W18" s="165">
        <v>24</v>
      </c>
      <c r="X18" s="165">
        <v>11.676646706586826</v>
      </c>
      <c r="Y18" s="165">
        <v>-8.185053380782918</v>
      </c>
      <c r="Z18" s="165">
        <v>123.52941176470588</v>
      </c>
      <c r="AA18" s="165">
        <v>11.615384615384615</v>
      </c>
      <c r="AB18" s="165">
        <v>-15.409836065573771</v>
      </c>
      <c r="AC18" s="165">
        <v>16.666666666666668</v>
      </c>
      <c r="AD18" s="165">
        <v>14.976805831676607</v>
      </c>
      <c r="AE18" s="165">
        <v>-10.754912099276112</v>
      </c>
      <c r="AF18" s="165">
        <v>5.2631578947368425</v>
      </c>
      <c r="AG18" s="165">
        <v>2.3462783171521036</v>
      </c>
      <c r="AH18" s="165">
        <v>0.82304526748971196</v>
      </c>
      <c r="AI18" s="165">
        <v>78.571428571428569</v>
      </c>
      <c r="AJ18" s="165">
        <v>45.851528384279476</v>
      </c>
      <c r="AK18" s="165">
        <v>-6.6445182724252492</v>
      </c>
      <c r="AL18" s="165">
        <v>-29.166666666666668</v>
      </c>
      <c r="AM18" s="165">
        <v>14.840989399293287</v>
      </c>
      <c r="AN18" s="165">
        <v>7.7738515901060072</v>
      </c>
      <c r="AO18" s="165">
        <v>7.1428571428571432</v>
      </c>
      <c r="AP18" s="165">
        <v>2.5135869565217392</v>
      </c>
      <c r="AQ18" s="165">
        <v>-18.396624472573841</v>
      </c>
      <c r="AR18" s="165">
        <v>-42.424242424242422</v>
      </c>
      <c r="AS18" s="165">
        <v>-5.7208237986270021</v>
      </c>
      <c r="AT18" s="165">
        <v>-13.136729222520108</v>
      </c>
      <c r="AU18" s="165">
        <v>-69.565217391304344</v>
      </c>
      <c r="AV18" s="165">
        <v>-24.222369291859696</v>
      </c>
      <c r="AW18" s="165">
        <v>-15.115623237450649</v>
      </c>
      <c r="AX18" s="165">
        <v>-31.428571428571427</v>
      </c>
      <c r="AY18" s="165">
        <v>-34.755043227665709</v>
      </c>
      <c r="AZ18" s="165">
        <v>-11.424100156494523</v>
      </c>
      <c r="BA18" s="165">
        <v>7.6923076923076925</v>
      </c>
      <c r="BB18" s="165">
        <v>5.7471264367816088</v>
      </c>
      <c r="BC18" s="165">
        <v>12.003780718336484</v>
      </c>
      <c r="BD18" s="165">
        <v>120</v>
      </c>
      <c r="BE18" s="165">
        <v>57.005988023952099</v>
      </c>
      <c r="BF18" s="165">
        <v>4.7752808988764048</v>
      </c>
      <c r="BG18" s="165">
        <v>130</v>
      </c>
      <c r="BH18" s="165">
        <v>107.55494505494505</v>
      </c>
      <c r="BI18" s="165">
        <v>21.604938271604937</v>
      </c>
      <c r="BJ18" s="165">
        <v>-14.634146341463415</v>
      </c>
      <c r="BK18" s="165">
        <v>56.025179856115109</v>
      </c>
      <c r="BL18" s="165">
        <v>26.660059464816651</v>
      </c>
      <c r="BM18" s="165">
        <v>-43.478260869565219</v>
      </c>
      <c r="BN18" s="165">
        <v>-33.808844507845933</v>
      </c>
      <c r="BO18" s="165">
        <v>25.802615933412604</v>
      </c>
      <c r="BP18" s="165">
        <v>-64.285714285714292</v>
      </c>
      <c r="BQ18" s="165">
        <v>-62.14868540344515</v>
      </c>
      <c r="BR18" s="165">
        <v>18.798665183537263</v>
      </c>
      <c r="BS18" s="165">
        <v>-16.666666666666668</v>
      </c>
      <c r="BT18" s="165">
        <v>-53.541799617102747</v>
      </c>
      <c r="BU18" s="165">
        <v>9.8718914845516199</v>
      </c>
      <c r="BV18" s="165">
        <v>57.692307692307693</v>
      </c>
      <c r="BW18" s="165">
        <v>-10.32258064516129</v>
      </c>
      <c r="BX18" s="165">
        <v>11.986681465038846</v>
      </c>
      <c r="BY18" s="165">
        <v>-50.537634408602152</v>
      </c>
      <c r="BZ18" s="165">
        <v>-50.841514726507711</v>
      </c>
      <c r="CA18" s="165">
        <v>5.6532663316582914</v>
      </c>
      <c r="CB18" s="165">
        <v>-14.285714285714286</v>
      </c>
      <c r="CC18" s="165">
        <v>14.895833333333334</v>
      </c>
      <c r="CD18" s="165">
        <v>79.441117764471059</v>
      </c>
      <c r="CE18" s="165">
        <v>-20</v>
      </c>
      <c r="CF18" s="165">
        <v>-14.604904632152589</v>
      </c>
      <c r="CG18" s="165">
        <v>310.83591331269349</v>
      </c>
      <c r="CH18" s="165">
        <v>36.842105263157897</v>
      </c>
      <c r="CI18" s="165">
        <v>-12.491178546224418</v>
      </c>
      <c r="CJ18" s="165">
        <v>598.44961240310079</v>
      </c>
      <c r="CK18" s="165">
        <v>181.81818181818181</v>
      </c>
      <c r="CL18" s="165">
        <v>187.88694481830416</v>
      </c>
      <c r="CM18" s="165">
        <v>650.94339622641508</v>
      </c>
      <c r="CN18" s="165">
        <v>145</v>
      </c>
      <c r="CO18" s="165">
        <v>21.518987341772153</v>
      </c>
      <c r="CP18" s="165">
        <v>213.125</v>
      </c>
      <c r="CQ18" s="165">
        <v>328.57142857142856</v>
      </c>
      <c r="CR18" s="165">
        <v>141.44736842105263</v>
      </c>
      <c r="CS18" s="165">
        <v>617.77777777777783</v>
      </c>
      <c r="CT18" s="165">
        <v>58.333333333333336</v>
      </c>
      <c r="CU18" s="165">
        <v>121.40625</v>
      </c>
      <c r="CV18" s="165">
        <v>290.90909090909093</v>
      </c>
      <c r="CW18" s="103"/>
      <c r="CX18" s="103"/>
      <c r="CY18" s="103"/>
      <c r="CZ18" s="103"/>
      <c r="DA18" s="103"/>
      <c r="DB18" s="103"/>
      <c r="DC18" s="103"/>
      <c r="DD18" s="103"/>
      <c r="DE18" s="103"/>
      <c r="DF18" s="103"/>
      <c r="DG18" s="103"/>
      <c r="DH18" s="103"/>
      <c r="DI18" s="103"/>
      <c r="DJ18" s="103"/>
    </row>
    <row r="19" spans="1:114" ht="14" x14ac:dyDescent="0.15">
      <c r="A19" s="38" t="s">
        <v>13</v>
      </c>
      <c r="B19" s="165">
        <v>4.5454545454545459</v>
      </c>
      <c r="C19" s="165">
        <v>-54.74092351075079</v>
      </c>
      <c r="D19" s="165">
        <v>-12.865035516969218</v>
      </c>
      <c r="E19" s="165">
        <v>-40.74074074074074</v>
      </c>
      <c r="F19" s="165">
        <v>-43.580976064656511</v>
      </c>
      <c r="G19" s="165">
        <v>-23.409669211195929</v>
      </c>
      <c r="H19" s="165">
        <v>-49.152542372881356</v>
      </c>
      <c r="I19" s="165">
        <v>-48.854700854700852</v>
      </c>
      <c r="J19" s="165">
        <v>-7.7687443541102077</v>
      </c>
      <c r="K19" s="165">
        <v>-10.909090909090908</v>
      </c>
      <c r="L19" s="165">
        <v>-23.42874922215308</v>
      </c>
      <c r="M19" s="165">
        <v>-7.7371489136195022</v>
      </c>
      <c r="N19" s="165">
        <v>2.3255813953488373</v>
      </c>
      <c r="O19" s="165">
        <v>9.367771781033154</v>
      </c>
      <c r="P19" s="165">
        <v>-11.707317073170731</v>
      </c>
      <c r="Q19" s="165">
        <v>92.857142857142861</v>
      </c>
      <c r="R19" s="165">
        <v>5.4062909567496726</v>
      </c>
      <c r="S19" s="165">
        <v>-15.725518227305217</v>
      </c>
      <c r="T19" s="165">
        <v>73.529411764705884</v>
      </c>
      <c r="U19" s="165">
        <v>26.843018213356462</v>
      </c>
      <c r="V19" s="165">
        <v>-26.052104208416832</v>
      </c>
      <c r="W19" s="165">
        <v>48.648648648648646</v>
      </c>
      <c r="X19" s="165">
        <v>2.4545744341727764</v>
      </c>
      <c r="Y19" s="165">
        <v>-20.780856423173802</v>
      </c>
      <c r="Z19" s="165">
        <v>30.303030303030305</v>
      </c>
      <c r="AA19" s="165">
        <v>6.4423471481329502</v>
      </c>
      <c r="AB19" s="165">
        <v>-15.239220318960426</v>
      </c>
      <c r="AC19" s="165">
        <v>-8.695652173913043</v>
      </c>
      <c r="AD19" s="165">
        <v>2.9689608636977058</v>
      </c>
      <c r="AE19" s="165">
        <v>-12.617114303560275</v>
      </c>
      <c r="AF19" s="165">
        <v>17.241379310344829</v>
      </c>
      <c r="AG19" s="165">
        <v>2.7171492204899779</v>
      </c>
      <c r="AH19" s="165">
        <v>2.7453671928620453</v>
      </c>
      <c r="AI19" s="165">
        <v>12.121212121212121</v>
      </c>
      <c r="AJ19" s="165">
        <v>36.391304347826086</v>
      </c>
      <c r="AK19" s="165">
        <v>2.5398191993112356</v>
      </c>
      <c r="AL19" s="165">
        <v>32</v>
      </c>
      <c r="AM19" s="165">
        <v>0.2880658436213992</v>
      </c>
      <c r="AN19" s="165">
        <v>-30.329218106995885</v>
      </c>
      <c r="AO19" s="165">
        <v>24.324324324324323</v>
      </c>
      <c r="AP19" s="165">
        <v>0.64516129032258063</v>
      </c>
      <c r="AQ19" s="165">
        <v>-15.736842105263158</v>
      </c>
      <c r="AR19" s="165">
        <v>-21.621621621621621</v>
      </c>
      <c r="AS19" s="165">
        <v>-14.736042537030004</v>
      </c>
      <c r="AT19" s="165">
        <v>-21.540118470651588</v>
      </c>
      <c r="AU19" s="165">
        <v>-45.901639344262293</v>
      </c>
      <c r="AV19" s="165">
        <v>-21.259842519685041</v>
      </c>
      <c r="AW19" s="165">
        <v>-13.867259918427882</v>
      </c>
      <c r="AX19" s="165">
        <v>-53.703703703703702</v>
      </c>
      <c r="AY19" s="165">
        <v>-33.388157894736842</v>
      </c>
      <c r="AZ19" s="165">
        <v>17.675544794188863</v>
      </c>
      <c r="BA19" s="165">
        <v>2.7777777777777777</v>
      </c>
      <c r="BB19" s="165">
        <v>1.4118457300275482</v>
      </c>
      <c r="BC19" s="165">
        <v>9.6364685516445476</v>
      </c>
      <c r="BD19" s="165">
        <v>-2.6315789473684212</v>
      </c>
      <c r="BE19" s="165">
        <v>50.028490028490026</v>
      </c>
      <c r="BF19" s="165">
        <v>16.645728643216081</v>
      </c>
      <c r="BG19" s="165">
        <v>-11.594202898550725</v>
      </c>
      <c r="BH19" s="165">
        <v>96.965610249494262</v>
      </c>
      <c r="BI19" s="165">
        <v>17.362924281984334</v>
      </c>
      <c r="BJ19" s="165">
        <v>-23.943661971830984</v>
      </c>
      <c r="BK19" s="165">
        <v>61.273209549071616</v>
      </c>
      <c r="BL19" s="165">
        <v>12.595419847328245</v>
      </c>
      <c r="BM19" s="165">
        <v>-66.355140186915889</v>
      </c>
      <c r="BN19" s="165">
        <v>-26.740665993945509</v>
      </c>
      <c r="BO19" s="165">
        <v>38.751000800640512</v>
      </c>
      <c r="BP19" s="165">
        <v>-59.13978494623656</v>
      </c>
      <c r="BQ19" s="165">
        <v>-55.93773537534522</v>
      </c>
      <c r="BR19" s="165">
        <v>21.80566182096404</v>
      </c>
      <c r="BS19" s="165">
        <v>13.114754098360656</v>
      </c>
      <c r="BT19" s="165">
        <v>-3.5133376707872479</v>
      </c>
      <c r="BU19" s="165">
        <v>21.458773784355181</v>
      </c>
      <c r="BV19" s="165">
        <v>2.8985507246376812</v>
      </c>
      <c r="BW19" s="165">
        <v>-1.4379084967320261</v>
      </c>
      <c r="BX19" s="165">
        <v>43.169398907103826</v>
      </c>
      <c r="BY19" s="165">
        <v>-46.231155778894475</v>
      </c>
      <c r="BZ19" s="165">
        <v>-43.14400458978772</v>
      </c>
      <c r="CA19" s="165">
        <v>14.272644098810613</v>
      </c>
      <c r="CB19" s="165">
        <v>5.6818181818181817</v>
      </c>
      <c r="CC19" s="165">
        <v>32.678214523650901</v>
      </c>
      <c r="CD19" s="165">
        <v>116.03305785123968</v>
      </c>
      <c r="CE19" s="165">
        <v>24.489795918367346</v>
      </c>
      <c r="CF19" s="165">
        <v>-48.885932823412041</v>
      </c>
      <c r="CG19" s="165">
        <v>294.98956158663884</v>
      </c>
      <c r="CH19" s="165">
        <v>46.808510638297875</v>
      </c>
      <c r="CI19" s="165">
        <v>-5.7494866529774127</v>
      </c>
      <c r="CJ19" s="165">
        <v>671.68674698795178</v>
      </c>
      <c r="CK19" s="165">
        <v>385.36585365853659</v>
      </c>
      <c r="CL19" s="165">
        <v>196.68085106382978</v>
      </c>
      <c r="CM19" s="165">
        <v>740.76923076923072</v>
      </c>
      <c r="CN19" s="165">
        <v>125.64102564102564</v>
      </c>
      <c r="CO19" s="165">
        <v>22.630718954248366</v>
      </c>
      <c r="CP19" s="165">
        <v>237.98882681564245</v>
      </c>
      <c r="CQ19" s="165">
        <v>113.04347826086956</v>
      </c>
      <c r="CR19" s="165">
        <v>142.69572235673931</v>
      </c>
      <c r="CS19" s="165">
        <v>1097.5</v>
      </c>
      <c r="CT19" s="165">
        <v>147.36842105263159</v>
      </c>
      <c r="CU19" s="165">
        <v>5080.8510638297876</v>
      </c>
      <c r="CV19" s="165">
        <v>196.42857142857142</v>
      </c>
      <c r="CW19" s="103"/>
      <c r="CX19" s="103"/>
      <c r="CY19" s="103"/>
      <c r="CZ19" s="103"/>
      <c r="DA19" s="103"/>
      <c r="DB19" s="103"/>
      <c r="DC19" s="103"/>
      <c r="DD19" s="103"/>
      <c r="DE19" s="103"/>
      <c r="DF19" s="103"/>
      <c r="DG19" s="103"/>
      <c r="DH19" s="103"/>
      <c r="DI19" s="103"/>
      <c r="DJ19" s="103"/>
    </row>
    <row r="20" spans="1:114" ht="14" x14ac:dyDescent="0.15">
      <c r="A20" s="38" t="s">
        <v>14</v>
      </c>
      <c r="B20" s="165">
        <v>32</v>
      </c>
      <c r="C20" s="165">
        <v>-49.747572815533978</v>
      </c>
      <c r="D20" s="165">
        <v>-30.506478209658422</v>
      </c>
      <c r="E20" s="165">
        <v>-8.3333333333333339</v>
      </c>
      <c r="F20" s="165">
        <v>-21.84044233807267</v>
      </c>
      <c r="G20" s="165">
        <v>-20.541205412054122</v>
      </c>
      <c r="H20" s="165">
        <v>-14.285714285714286</v>
      </c>
      <c r="I20" s="165">
        <v>-39.655172413793103</v>
      </c>
      <c r="J20" s="165">
        <v>-20.084694494857835</v>
      </c>
      <c r="K20" s="165">
        <v>-48.648648648648646</v>
      </c>
      <c r="L20" s="165">
        <v>-10.319599537928379</v>
      </c>
      <c r="M20" s="165">
        <v>-23.577586206896552</v>
      </c>
      <c r="N20" s="165">
        <v>-39.024390243902438</v>
      </c>
      <c r="O20" s="165">
        <v>17.52624372432679</v>
      </c>
      <c r="P20" s="165">
        <v>11.710526315789474</v>
      </c>
      <c r="Q20" s="165">
        <v>16.129032258064516</v>
      </c>
      <c r="R20" s="165">
        <v>-2.9885057471264367</v>
      </c>
      <c r="S20" s="165">
        <v>-21.144519883608147</v>
      </c>
      <c r="T20" s="165">
        <v>47.368421052631582</v>
      </c>
      <c r="U20" s="165">
        <v>20.236920039486673</v>
      </c>
      <c r="V20" s="165">
        <v>-13.228346456692913</v>
      </c>
      <c r="W20" s="165">
        <v>-2.6315789473684212</v>
      </c>
      <c r="X20" s="165">
        <v>-7.7442273534635877</v>
      </c>
      <c r="Y20" s="165">
        <v>-11.314984709480122</v>
      </c>
      <c r="Z20" s="165">
        <v>24.242424242424242</v>
      </c>
      <c r="AA20" s="165">
        <v>-18.032173587729144</v>
      </c>
      <c r="AB20" s="165">
        <v>-23.57968828557064</v>
      </c>
      <c r="AC20" s="165">
        <v>-35.416666666666664</v>
      </c>
      <c r="AD20" s="165">
        <v>-23.862310385064177</v>
      </c>
      <c r="AE20" s="165">
        <v>-2.9647058823529413</v>
      </c>
      <c r="AF20" s="165">
        <v>-51.282051282051285</v>
      </c>
      <c r="AG20" s="165">
        <v>-24.684014869888475</v>
      </c>
      <c r="AH20" s="165">
        <v>11.730205278592376</v>
      </c>
      <c r="AI20" s="165">
        <v>-9.5238095238095237</v>
      </c>
      <c r="AJ20" s="165">
        <v>-3.4305317324185247</v>
      </c>
      <c r="AK20" s="165">
        <v>9.5477386934673358</v>
      </c>
      <c r="AL20" s="165">
        <v>-28.260869565217391</v>
      </c>
      <c r="AM20" s="165">
        <v>-17.090570719602976</v>
      </c>
      <c r="AN20" s="165">
        <v>-38.306451612903224</v>
      </c>
      <c r="AO20" s="165">
        <v>-34.246575342465754</v>
      </c>
      <c r="AP20" s="165">
        <v>-13.281052365292183</v>
      </c>
      <c r="AQ20" s="165">
        <v>-24.188369603995717</v>
      </c>
      <c r="AR20" s="165">
        <v>-26.415094339622641</v>
      </c>
      <c r="AS20" s="165">
        <v>-11.889944317065181</v>
      </c>
      <c r="AT20" s="165">
        <v>-24.624226348364278</v>
      </c>
      <c r="AU20" s="165">
        <v>-10.638297872340425</v>
      </c>
      <c r="AV20" s="165">
        <v>-15.580654503330438</v>
      </c>
      <c r="AW20" s="165">
        <v>-23.706070287539937</v>
      </c>
      <c r="AX20" s="165">
        <v>-33.333333333333336</v>
      </c>
      <c r="AY20" s="165">
        <v>-26.777197365432659</v>
      </c>
      <c r="AZ20" s="165">
        <v>27.531645569620252</v>
      </c>
      <c r="BA20" s="165">
        <v>82.5</v>
      </c>
      <c r="BB20" s="165">
        <v>4.9933598937583001</v>
      </c>
      <c r="BC20" s="165">
        <v>17.72364552708946</v>
      </c>
      <c r="BD20" s="165">
        <v>26.19047619047619</v>
      </c>
      <c r="BE20" s="165">
        <v>19.2578125</v>
      </c>
      <c r="BF20" s="165">
        <v>20.063694267515924</v>
      </c>
      <c r="BG20" s="165">
        <v>74.074074074074076</v>
      </c>
      <c r="BH20" s="165">
        <v>66.249398170438127</v>
      </c>
      <c r="BI20" s="165">
        <v>40.170174652933277</v>
      </c>
      <c r="BJ20" s="165">
        <v>13.114754098360656</v>
      </c>
      <c r="BK20" s="165">
        <v>56.801994301994299</v>
      </c>
      <c r="BL20" s="165">
        <v>54.617737003058103</v>
      </c>
      <c r="BM20" s="165">
        <v>-50</v>
      </c>
      <c r="BN20" s="165">
        <v>-17.289103690685412</v>
      </c>
      <c r="BO20" s="165">
        <v>88.519398258115601</v>
      </c>
      <c r="BP20" s="165">
        <v>-48.780487804878049</v>
      </c>
      <c r="BQ20" s="165">
        <v>-41.23048668503214</v>
      </c>
      <c r="BR20" s="165">
        <v>34.860415175375806</v>
      </c>
      <c r="BS20" s="165">
        <v>-32.5</v>
      </c>
      <c r="BT20" s="165">
        <v>-29.902126223422208</v>
      </c>
      <c r="BU20" s="165">
        <v>29.44927536231884</v>
      </c>
      <c r="BV20" s="165">
        <v>8.9285714285714288</v>
      </c>
      <c r="BW20" s="165">
        <v>10.333988212180747</v>
      </c>
      <c r="BX20" s="165">
        <v>49.178832116788321</v>
      </c>
      <c r="BY20" s="165">
        <v>-37.984496124031011</v>
      </c>
      <c r="BZ20" s="165">
        <v>-42.423475841133317</v>
      </c>
      <c r="CA20" s="165">
        <v>28.223350253807105</v>
      </c>
      <c r="CB20" s="165">
        <v>67.34693877551021</v>
      </c>
      <c r="CC20" s="165">
        <v>53.218431234611323</v>
      </c>
      <c r="CD20" s="165">
        <v>157.27440147329651</v>
      </c>
      <c r="CE20" s="165">
        <v>-25.925925925925927</v>
      </c>
      <c r="CF20" s="165">
        <v>24.339068401174991</v>
      </c>
      <c r="CG20" s="165">
        <v>397.11815561959656</v>
      </c>
      <c r="CH20" s="165">
        <v>93.103448275862064</v>
      </c>
      <c r="CI20" s="165">
        <v>62.205226258763545</v>
      </c>
      <c r="CJ20" s="165">
        <v>896.36363636363637</v>
      </c>
      <c r="CK20" s="165">
        <v>330</v>
      </c>
      <c r="CL20" s="165">
        <v>357.25853094274146</v>
      </c>
      <c r="CM20" s="165">
        <v>1146.8354430379748</v>
      </c>
      <c r="CN20" s="165">
        <v>122.72727272727273</v>
      </c>
      <c r="CO20" s="165">
        <v>93.269884432358936</v>
      </c>
      <c r="CP20" s="165">
        <v>605.19480519480521</v>
      </c>
      <c r="CQ20" s="165">
        <v>260</v>
      </c>
      <c r="CR20" s="165">
        <v>163.89811738648947</v>
      </c>
      <c r="CS20" s="165">
        <v>688.63636363636363</v>
      </c>
      <c r="CT20" s="165">
        <v>107.14285714285714</v>
      </c>
      <c r="CU20" s="165">
        <v>143.63354037267081</v>
      </c>
      <c r="CV20" s="165">
        <v>107.54716981132076</v>
      </c>
      <c r="CW20" s="103"/>
      <c r="CX20" s="103"/>
      <c r="CY20" s="103"/>
      <c r="CZ20" s="103"/>
      <c r="DA20" s="103"/>
      <c r="DB20" s="103"/>
      <c r="DC20" s="103"/>
      <c r="DD20" s="103"/>
      <c r="DE20" s="103"/>
      <c r="DF20" s="103"/>
      <c r="DG20" s="103"/>
      <c r="DH20" s="103"/>
      <c r="DI20" s="103"/>
      <c r="DJ20" s="103"/>
    </row>
    <row r="21" spans="1:114" ht="14" x14ac:dyDescent="0.15">
      <c r="A21" s="38" t="s">
        <v>15</v>
      </c>
      <c r="B21" s="165">
        <v>-16.666666666666668</v>
      </c>
      <c r="C21" s="165">
        <v>-52.709359605911331</v>
      </c>
      <c r="D21" s="165">
        <v>-35.604395604395606</v>
      </c>
      <c r="E21" s="165">
        <v>9.0909090909090917</v>
      </c>
      <c r="F21" s="165">
        <v>-43.32988624612203</v>
      </c>
      <c r="G21" s="165">
        <v>-28.880866425992778</v>
      </c>
      <c r="H21" s="165">
        <v>-33.333333333333336</v>
      </c>
      <c r="I21" s="165">
        <v>-54.729729729729726</v>
      </c>
      <c r="J21" s="165">
        <v>-28.178694158075601</v>
      </c>
      <c r="K21" s="165">
        <v>33.333333333333336</v>
      </c>
      <c r="L21" s="165">
        <v>-23.076923076923077</v>
      </c>
      <c r="M21" s="165">
        <v>-24.561403508771932</v>
      </c>
      <c r="N21" s="165">
        <v>100</v>
      </c>
      <c r="O21" s="165">
        <v>6.143790849673203</v>
      </c>
      <c r="P21" s="165">
        <v>-9.7222222222222214</v>
      </c>
      <c r="Q21" s="165">
        <v>10</v>
      </c>
      <c r="R21" s="165">
        <v>-0.82051282051282048</v>
      </c>
      <c r="S21" s="165">
        <v>-17.065868263473053</v>
      </c>
      <c r="T21" s="165">
        <v>200</v>
      </c>
      <c r="U21" s="165">
        <v>8.4249084249084252</v>
      </c>
      <c r="V21" s="165">
        <v>-16.499282639885223</v>
      </c>
      <c r="W21" s="165">
        <v>-60</v>
      </c>
      <c r="X21" s="165">
        <v>-15.017667844522968</v>
      </c>
      <c r="Y21" s="165">
        <v>-20.833333333333332</v>
      </c>
      <c r="Z21" s="165">
        <v>-45.454545454545453</v>
      </c>
      <c r="AA21" s="165">
        <v>-31.328545780969478</v>
      </c>
      <c r="AB21" s="165">
        <v>-28.205128205128204</v>
      </c>
      <c r="AC21" s="165">
        <v>-62.962962962962962</v>
      </c>
      <c r="AD21" s="165">
        <v>-30.94900849858357</v>
      </c>
      <c r="AE21" s="165">
        <v>-0.89020771513353114</v>
      </c>
      <c r="AF21" s="165">
        <v>-86.36363636363636</v>
      </c>
      <c r="AG21" s="165">
        <v>-38.513513513513516</v>
      </c>
      <c r="AH21" s="165">
        <v>21.853146853146853</v>
      </c>
      <c r="AI21" s="165">
        <v>-16.666666666666668</v>
      </c>
      <c r="AJ21" s="165">
        <v>-15.961395694135115</v>
      </c>
      <c r="AK21" s="165">
        <v>16.599190283400809</v>
      </c>
      <c r="AL21" s="165">
        <v>-38.888888888888886</v>
      </c>
      <c r="AM21" s="165">
        <v>-15.477996965098635</v>
      </c>
      <c r="AN21" s="165">
        <v>-46.737481031866466</v>
      </c>
      <c r="AO21" s="165">
        <v>17.391304347826086</v>
      </c>
      <c r="AP21" s="165">
        <v>-6.8601583113456464</v>
      </c>
      <c r="AQ21" s="165">
        <v>-19.761904761904763</v>
      </c>
      <c r="AR21" s="165">
        <v>10</v>
      </c>
      <c r="AS21" s="165">
        <v>-6.2631949331456722</v>
      </c>
      <c r="AT21" s="165">
        <v>-23.324396782841823</v>
      </c>
      <c r="AU21" s="165">
        <v>-33.333333333333336</v>
      </c>
      <c r="AV21" s="165">
        <v>-14.367450731087095</v>
      </c>
      <c r="AW21" s="165">
        <v>-31.388888888888889</v>
      </c>
      <c r="AX21" s="165">
        <v>-28</v>
      </c>
      <c r="AY21" s="165">
        <v>-27.661909989023052</v>
      </c>
      <c r="AZ21" s="165">
        <v>64.134495641344955</v>
      </c>
      <c r="BA21" s="165">
        <v>-36.111111111111114</v>
      </c>
      <c r="BB21" s="165">
        <v>-1.4944769330734242</v>
      </c>
      <c r="BC21" s="165">
        <v>-4.1095890410958908</v>
      </c>
      <c r="BD21" s="165">
        <v>-4.7619047619047619</v>
      </c>
      <c r="BE21" s="165">
        <v>37.693798449612402</v>
      </c>
      <c r="BF21" s="165">
        <v>-0.7978723404255319</v>
      </c>
      <c r="BG21" s="165">
        <v>17.391304347826086</v>
      </c>
      <c r="BH21" s="165">
        <v>70.238095238095241</v>
      </c>
      <c r="BI21" s="165">
        <v>21.076233183856502</v>
      </c>
      <c r="BJ21" s="165">
        <v>-13.793103448275861</v>
      </c>
      <c r="BK21" s="165">
        <v>42.678151918559124</v>
      </c>
      <c r="BL21" s="165">
        <v>21.482602118003026</v>
      </c>
      <c r="BM21" s="165">
        <v>33.333333333333336</v>
      </c>
      <c r="BN21" s="165">
        <v>-19.550444328280189</v>
      </c>
      <c r="BO21" s="165">
        <v>41.518578352180938</v>
      </c>
      <c r="BP21" s="165">
        <v>23.529411764705884</v>
      </c>
      <c r="BQ21" s="165">
        <v>-48.784119106699755</v>
      </c>
      <c r="BR21" s="165">
        <v>21.68284789644013</v>
      </c>
      <c r="BS21" s="165">
        <v>109.09090909090909</v>
      </c>
      <c r="BT21" s="165">
        <v>-72.3436096976953</v>
      </c>
      <c r="BU21" s="165">
        <v>14.066496163682864</v>
      </c>
      <c r="BV21" s="165">
        <v>31.818181818181817</v>
      </c>
      <c r="BW21" s="165">
        <v>42.681564245810058</v>
      </c>
      <c r="BX21" s="165">
        <v>6.7851373182552503</v>
      </c>
      <c r="BY21" s="165">
        <v>-54.237288135593218</v>
      </c>
      <c r="BZ21" s="165">
        <v>-43.435836782968657</v>
      </c>
      <c r="CA21" s="165">
        <v>1.4754098360655739</v>
      </c>
      <c r="CB21" s="165">
        <v>54.545454545454547</v>
      </c>
      <c r="CC21" s="165">
        <v>61.458333333333336</v>
      </c>
      <c r="CD21" s="165">
        <v>90.740740740740748</v>
      </c>
      <c r="CE21" s="165">
        <v>-67.647058823529406</v>
      </c>
      <c r="CF21" s="165">
        <v>192.5569176882662</v>
      </c>
      <c r="CG21" s="165">
        <v>294.94949494949498</v>
      </c>
      <c r="CH21" s="165">
        <v>46.666666666666664</v>
      </c>
      <c r="CI21" s="165">
        <v>126.58227848101266</v>
      </c>
      <c r="CJ21" s="165">
        <v>1113.7254901960785</v>
      </c>
      <c r="CK21" s="165">
        <v>268.75</v>
      </c>
      <c r="CL21" s="165">
        <v>304.06212664277183</v>
      </c>
      <c r="CM21" s="165">
        <v>1352.3809523809523</v>
      </c>
      <c r="CN21" s="165">
        <v>266.66666666666669</v>
      </c>
      <c r="CO21" s="165">
        <v>520.8955223880597</v>
      </c>
      <c r="CP21" s="165">
        <v>2845.4545454545455</v>
      </c>
      <c r="CQ21" s="165">
        <v>142.85714285714286</v>
      </c>
      <c r="CR21" s="165">
        <v>218.10584958217271</v>
      </c>
      <c r="CS21" s="165">
        <v>890</v>
      </c>
      <c r="CT21" s="165">
        <v>650</v>
      </c>
      <c r="CU21" s="165">
        <v>592.98245614035091</v>
      </c>
      <c r="CV21" s="165">
        <v>70</v>
      </c>
      <c r="CW21" s="103"/>
      <c r="CX21" s="103"/>
      <c r="CY21" s="103"/>
      <c r="CZ21" s="103"/>
      <c r="DA21" s="103"/>
      <c r="DB21" s="103"/>
      <c r="DC21" s="103"/>
      <c r="DD21" s="103"/>
      <c r="DE21" s="103"/>
      <c r="DF21" s="103"/>
      <c r="DG21" s="103"/>
      <c r="DH21" s="103"/>
      <c r="DI21" s="103"/>
      <c r="DJ21" s="103"/>
    </row>
    <row r="22" spans="1:114" ht="14" x14ac:dyDescent="0.15">
      <c r="A22" s="38" t="s">
        <v>16</v>
      </c>
      <c r="B22" s="165">
        <v>15.384615384615385</v>
      </c>
      <c r="C22" s="165">
        <v>-45.078979343863914</v>
      </c>
      <c r="D22" s="165">
        <v>-36.67136812411848</v>
      </c>
      <c r="E22" s="165">
        <v>109.09090909090909</v>
      </c>
      <c r="F22" s="165">
        <v>-23.653395784543324</v>
      </c>
      <c r="G22" s="165">
        <v>-32.27665706051873</v>
      </c>
      <c r="H22" s="165">
        <v>50</v>
      </c>
      <c r="I22" s="165">
        <v>-43.970767356881851</v>
      </c>
      <c r="J22" s="165">
        <v>-20.737327188940093</v>
      </c>
      <c r="K22" s="165">
        <v>40</v>
      </c>
      <c r="L22" s="165">
        <v>-23.516949152542374</v>
      </c>
      <c r="M22" s="165">
        <v>-5.3167420814479636</v>
      </c>
      <c r="N22" s="165">
        <v>30</v>
      </c>
      <c r="O22" s="165">
        <v>11.366711772665765</v>
      </c>
      <c r="P22" s="165">
        <v>12.006319115323855</v>
      </c>
      <c r="Q22" s="165">
        <v>37.5</v>
      </c>
      <c r="R22" s="165">
        <v>-3.5028248587570623</v>
      </c>
      <c r="S22" s="165">
        <v>-13.358302122347066</v>
      </c>
      <c r="T22" s="165">
        <v>-20</v>
      </c>
      <c r="U22" s="165">
        <v>9.906291834002678</v>
      </c>
      <c r="V22" s="165">
        <v>-13.774834437086092</v>
      </c>
      <c r="W22" s="165">
        <v>-28.571428571428573</v>
      </c>
      <c r="X22" s="165">
        <v>-10.180780209324453</v>
      </c>
      <c r="Y22" s="165">
        <v>-1.229050279329609</v>
      </c>
      <c r="Z22" s="165">
        <v>-44.444444444444443</v>
      </c>
      <c r="AA22" s="165">
        <v>-25.353535353535353</v>
      </c>
      <c r="AB22" s="165">
        <v>-22.331288343558281</v>
      </c>
      <c r="AC22" s="165">
        <v>0</v>
      </c>
      <c r="AD22" s="165">
        <v>-41.429516876240903</v>
      </c>
      <c r="AE22" s="165">
        <v>19.910179640718564</v>
      </c>
      <c r="AF22" s="165">
        <v>-37.5</v>
      </c>
      <c r="AG22" s="165">
        <v>-41.731669266770673</v>
      </c>
      <c r="AH22" s="165">
        <v>14.393939393939394</v>
      </c>
      <c r="AI22" s="165">
        <v>-56.25</v>
      </c>
      <c r="AJ22" s="165">
        <v>-24.713467048710601</v>
      </c>
      <c r="AK22" s="165">
        <v>23.278236914600551</v>
      </c>
      <c r="AL22" s="165">
        <v>38.46153846153846</v>
      </c>
      <c r="AM22" s="165">
        <v>-30.526315789473685</v>
      </c>
      <c r="AN22" s="165">
        <v>-42.807017543859651</v>
      </c>
      <c r="AO22" s="165">
        <v>-57.89473684210526</v>
      </c>
      <c r="AP22" s="165">
        <v>-12.20220801859384</v>
      </c>
      <c r="AQ22" s="165">
        <v>-29.087048832271762</v>
      </c>
      <c r="AR22" s="165">
        <v>-60</v>
      </c>
      <c r="AS22" s="165">
        <v>-11.950549450549451</v>
      </c>
      <c r="AT22" s="165">
        <v>-14.728682170542635</v>
      </c>
      <c r="AU22" s="165">
        <v>-20</v>
      </c>
      <c r="AV22" s="165">
        <v>-16.507177033492823</v>
      </c>
      <c r="AW22" s="165">
        <v>-22.26980728051392</v>
      </c>
      <c r="AX22" s="165">
        <v>-50</v>
      </c>
      <c r="AY22" s="165">
        <v>-24.080980287693126</v>
      </c>
      <c r="AZ22" s="165">
        <v>86.031331592689298</v>
      </c>
      <c r="BA22" s="165">
        <v>46.153846153846153</v>
      </c>
      <c r="BB22" s="165">
        <v>6.4316635745207176</v>
      </c>
      <c r="BC22" s="165">
        <v>0.31948881789137379</v>
      </c>
      <c r="BD22" s="165">
        <v>66.666666666666671</v>
      </c>
      <c r="BE22" s="165">
        <v>26.169844020797228</v>
      </c>
      <c r="BF22" s="165">
        <v>0.65019505851755521</v>
      </c>
      <c r="BG22" s="165">
        <v>17.647058823529413</v>
      </c>
      <c r="BH22" s="165">
        <v>62.645914396887157</v>
      </c>
      <c r="BI22" s="165">
        <v>25.0334672021419</v>
      </c>
      <c r="BJ22" s="165">
        <v>-3.7037037037037037</v>
      </c>
      <c r="BK22" s="165">
        <v>52.974735126324369</v>
      </c>
      <c r="BL22" s="165">
        <v>26.821192052980134</v>
      </c>
      <c r="BM22" s="165">
        <v>-67.5</v>
      </c>
      <c r="BN22" s="165">
        <v>-6.0975609756097562</v>
      </c>
      <c r="BO22" s="165">
        <v>103.68763557483732</v>
      </c>
      <c r="BP22" s="165">
        <v>-58.620689655172413</v>
      </c>
      <c r="BQ22" s="165">
        <v>-32.037691401648999</v>
      </c>
      <c r="BR22" s="165">
        <v>104.52127659574468</v>
      </c>
      <c r="BS22" s="165">
        <v>6.25</v>
      </c>
      <c r="BT22" s="165">
        <v>-27.092198581560282</v>
      </c>
      <c r="BU22" s="165">
        <v>45.614035087719301</v>
      </c>
      <c r="BV22" s="165">
        <v>22.727272727272727</v>
      </c>
      <c r="BW22" s="165">
        <v>-11.279826464208243</v>
      </c>
      <c r="BX22" s="165">
        <v>57.291666666666664</v>
      </c>
      <c r="BY22" s="165">
        <v>42.857142857142854</v>
      </c>
      <c r="BZ22" s="165">
        <v>-41.168431841475915</v>
      </c>
      <c r="CA22" s="165">
        <v>38.438438438438439</v>
      </c>
      <c r="CB22" s="165">
        <v>262.5</v>
      </c>
      <c r="CC22" s="165">
        <v>40.562913907284766</v>
      </c>
      <c r="CD22" s="165">
        <v>45.173745173745175</v>
      </c>
      <c r="CE22" s="165">
        <v>33.333333333333336</v>
      </c>
      <c r="CF22" s="165">
        <v>11.816019032513879</v>
      </c>
      <c r="CG22" s="165">
        <v>218.63354037267081</v>
      </c>
      <c r="CH22" s="165">
        <v>100</v>
      </c>
      <c r="CI22" s="165">
        <v>37.749003984063748</v>
      </c>
      <c r="CJ22" s="165">
        <v>500</v>
      </c>
      <c r="CK22" s="165">
        <v>366.66666666666669</v>
      </c>
      <c r="CL22" s="165">
        <v>220.24070021881838</v>
      </c>
      <c r="CM22" s="165">
        <v>879.41176470588232</v>
      </c>
      <c r="CN22" s="165">
        <v>0</v>
      </c>
      <c r="CO22" s="165">
        <v>63.907734056987792</v>
      </c>
      <c r="CP22" s="165">
        <v>979.16666666666663</v>
      </c>
      <c r="CQ22" s="165">
        <v>1100</v>
      </c>
      <c r="CR22" s="165">
        <v>258.23863636363637</v>
      </c>
      <c r="CS22" s="165">
        <v>1050</v>
      </c>
      <c r="CT22" s="165">
        <v>266.66666666666669</v>
      </c>
      <c r="CU22" s="165">
        <v>172.08672086720867</v>
      </c>
      <c r="CV22" s="165">
        <v>255.55555555555554</v>
      </c>
      <c r="CW22" s="103"/>
      <c r="CX22" s="103"/>
      <c r="CY22" s="103"/>
      <c r="CZ22" s="103"/>
      <c r="DA22" s="103"/>
      <c r="DB22" s="103"/>
      <c r="DC22" s="103"/>
      <c r="DD22" s="103"/>
      <c r="DE22" s="103"/>
      <c r="DF22" s="103"/>
      <c r="DG22" s="103"/>
      <c r="DH22" s="103"/>
      <c r="DI22" s="103"/>
      <c r="DJ22" s="103"/>
    </row>
    <row r="23" spans="1:114" ht="14" x14ac:dyDescent="0.15">
      <c r="A23" s="38" t="s">
        <v>17</v>
      </c>
      <c r="B23" s="165">
        <v>0</v>
      </c>
      <c r="C23" s="165">
        <v>-38.308977035490607</v>
      </c>
      <c r="D23" s="165">
        <v>-34.464555052790345</v>
      </c>
      <c r="E23" s="165">
        <v>-7.6923076923076925</v>
      </c>
      <c r="F23" s="165">
        <v>-36.062176165803109</v>
      </c>
      <c r="G23" s="165">
        <v>-30.76923076923077</v>
      </c>
      <c r="H23" s="165">
        <v>-14.285714285714286</v>
      </c>
      <c r="I23" s="165">
        <v>-41.327124563445871</v>
      </c>
      <c r="J23" s="165">
        <v>-22.949586155003761</v>
      </c>
      <c r="K23" s="165">
        <v>50</v>
      </c>
      <c r="L23" s="165">
        <v>-15.283018867924529</v>
      </c>
      <c r="M23" s="165">
        <v>-21.626399528579846</v>
      </c>
      <c r="N23" s="165">
        <v>-25</v>
      </c>
      <c r="O23" s="165">
        <v>7.1588366890380311</v>
      </c>
      <c r="P23" s="165">
        <v>0.53070507960576196</v>
      </c>
      <c r="Q23" s="165">
        <v>30</v>
      </c>
      <c r="R23" s="165">
        <v>-8.2699619771863127</v>
      </c>
      <c r="S23" s="165">
        <v>-18.181818181818183</v>
      </c>
      <c r="T23" s="165">
        <v>-53.333333333333336</v>
      </c>
      <c r="U23" s="165">
        <v>7.644110275689223</v>
      </c>
      <c r="V23" s="165">
        <v>-8.1548030407740146</v>
      </c>
      <c r="W23" s="165">
        <v>33.333333333333336</v>
      </c>
      <c r="X23" s="165">
        <v>-15.873015873015873</v>
      </c>
      <c r="Y23" s="165">
        <v>-13.462519122896481</v>
      </c>
      <c r="Z23" s="165">
        <v>-61.904761904761905</v>
      </c>
      <c r="AA23" s="165">
        <v>-31.336405529953918</v>
      </c>
      <c r="AB23" s="165">
        <v>-28.470715835140997</v>
      </c>
      <c r="AC23" s="165">
        <v>-47.368421052631582</v>
      </c>
      <c r="AD23" s="165">
        <v>-45.829042224510815</v>
      </c>
      <c r="AE23" s="165">
        <v>10.781149128469981</v>
      </c>
      <c r="AF23" s="165">
        <v>-28.571428571428573</v>
      </c>
      <c r="AG23" s="165">
        <v>-50.249376558603494</v>
      </c>
      <c r="AH23" s="165">
        <v>14.026792750197005</v>
      </c>
      <c r="AI23" s="165">
        <v>-68.421052631578945</v>
      </c>
      <c r="AJ23" s="165">
        <v>-29.569591950810509</v>
      </c>
      <c r="AK23" s="165">
        <v>17.636472705458907</v>
      </c>
      <c r="AL23" s="165">
        <v>-32.258064516129032</v>
      </c>
      <c r="AM23" s="165">
        <v>-29.886914378029079</v>
      </c>
      <c r="AN23" s="165">
        <v>-0.70005385029617662</v>
      </c>
      <c r="AO23" s="165">
        <v>-29.62962962962963</v>
      </c>
      <c r="AP23" s="165">
        <v>-7.0368597415031111</v>
      </c>
      <c r="AQ23" s="165">
        <v>-24.142997061704211</v>
      </c>
      <c r="AR23" s="165">
        <v>23.529411764705884</v>
      </c>
      <c r="AS23" s="165">
        <v>-12.109589041095891</v>
      </c>
      <c r="AT23" s="165">
        <v>-27.856736782262651</v>
      </c>
      <c r="AU23" s="165">
        <v>-52.5</v>
      </c>
      <c r="AV23" s="165">
        <v>-16.206088992974237</v>
      </c>
      <c r="AW23" s="165">
        <v>-19.038368139873725</v>
      </c>
      <c r="AX23" s="165">
        <v>55</v>
      </c>
      <c r="AY23" s="165">
        <v>-25.060532687651332</v>
      </c>
      <c r="AZ23" s="165">
        <v>20.428015564202333</v>
      </c>
      <c r="BA23" s="165">
        <v>3.8461538461538463</v>
      </c>
      <c r="BB23" s="165">
        <v>-4.1743119266055047</v>
      </c>
      <c r="BC23" s="165">
        <v>5.0411522633744852</v>
      </c>
      <c r="BD23" s="165">
        <v>-55.263157894736842</v>
      </c>
      <c r="BE23" s="165">
        <v>21.021220159151195</v>
      </c>
      <c r="BF23" s="165">
        <v>3.0462800234329235</v>
      </c>
      <c r="BG23" s="165">
        <v>-2.4390243902439024</v>
      </c>
      <c r="BH23" s="165">
        <v>62.480974124809741</v>
      </c>
      <c r="BI23" s="165">
        <v>21.331761932822626</v>
      </c>
      <c r="BJ23" s="165">
        <v>-48.717948717948715</v>
      </c>
      <c r="BK23" s="165">
        <v>54.585152838427945</v>
      </c>
      <c r="BL23" s="165">
        <v>43.441860465116278</v>
      </c>
      <c r="BM23" s="165">
        <v>-55.932203389830505</v>
      </c>
      <c r="BN23" s="165">
        <v>-10.582444626743232</v>
      </c>
      <c r="BO23" s="165">
        <v>122.17142857142858</v>
      </c>
      <c r="BP23" s="165">
        <v>-2.5641025641025643</v>
      </c>
      <c r="BQ23" s="165">
        <v>-30.24976873265495</v>
      </c>
      <c r="BR23" s="165">
        <v>192.29452054794521</v>
      </c>
      <c r="BS23" s="165">
        <v>46.428571428571431</v>
      </c>
      <c r="BT23" s="165">
        <v>-3.8771031455742504</v>
      </c>
      <c r="BU23" s="165">
        <v>196.16055846422339</v>
      </c>
      <c r="BV23" s="165">
        <v>21.875</v>
      </c>
      <c r="BW23" s="165">
        <v>13.76863023420866</v>
      </c>
      <c r="BX23" s="165">
        <v>159.03614457831324</v>
      </c>
      <c r="BY23" s="165">
        <v>3.5087719298245612</v>
      </c>
      <c r="BZ23" s="165">
        <v>-27.827116637063352</v>
      </c>
      <c r="CA23" s="165">
        <v>92.731277533039645</v>
      </c>
      <c r="CB23" s="165">
        <v>95</v>
      </c>
      <c r="CC23" s="165">
        <v>52.360817477096546</v>
      </c>
      <c r="CD23" s="165">
        <v>95.973154362416111</v>
      </c>
      <c r="CE23" s="165">
        <v>12</v>
      </c>
      <c r="CF23" s="165">
        <v>-9.8879367172050099</v>
      </c>
      <c r="CG23" s="165">
        <v>141.77215189873417</v>
      </c>
      <c r="CH23" s="165">
        <v>45.454545454545453</v>
      </c>
      <c r="CI23" s="165">
        <v>25.579322638146166</v>
      </c>
      <c r="CJ23" s="165">
        <v>519.40298507462683</v>
      </c>
      <c r="CK23" s="165">
        <v>50</v>
      </c>
      <c r="CL23" s="165">
        <v>180.79800498753116</v>
      </c>
      <c r="CM23" s="165">
        <v>740.74074074074076</v>
      </c>
      <c r="CN23" s="165">
        <v>53.846153846153847</v>
      </c>
      <c r="CO23" s="165">
        <v>32.74087932647334</v>
      </c>
      <c r="CP23" s="165">
        <v>413.79310344827587</v>
      </c>
      <c r="CQ23" s="165">
        <v>257.14285714285717</v>
      </c>
      <c r="CR23" s="165">
        <v>224.14529914529913</v>
      </c>
      <c r="CS23" s="165">
        <v>887.5</v>
      </c>
      <c r="CT23" s="165">
        <v>450</v>
      </c>
      <c r="CU23" s="165">
        <v>132.78008298755188</v>
      </c>
      <c r="CV23" s="165">
        <v>346.66666666666669</v>
      </c>
      <c r="CW23" s="103"/>
      <c r="CX23" s="103"/>
      <c r="CY23" s="103"/>
      <c r="CZ23" s="103"/>
      <c r="DA23" s="103"/>
      <c r="DB23" s="103"/>
      <c r="DC23" s="103"/>
      <c r="DD23" s="103"/>
      <c r="DE23" s="103"/>
      <c r="DF23" s="103"/>
      <c r="DG23" s="103"/>
      <c r="DH23" s="103"/>
      <c r="DI23" s="103"/>
      <c r="DJ23" s="103"/>
    </row>
    <row r="24" spans="1:114" ht="14" x14ac:dyDescent="0.15">
      <c r="A24" s="38" t="s">
        <v>18</v>
      </c>
      <c r="B24" s="165">
        <v>-54.545454545454547</v>
      </c>
      <c r="C24" s="165">
        <v>-34.263959390862944</v>
      </c>
      <c r="D24" s="165">
        <v>-30.06451612903226</v>
      </c>
      <c r="E24" s="165">
        <v>-25</v>
      </c>
      <c r="F24" s="165">
        <v>-49.387755102040813</v>
      </c>
      <c r="G24" s="165">
        <v>-32.79220779220779</v>
      </c>
      <c r="H24" s="165">
        <v>0</v>
      </c>
      <c r="I24" s="165">
        <v>-34.567901234567898</v>
      </c>
      <c r="J24" s="165">
        <v>-20.663265306122447</v>
      </c>
      <c r="K24" s="165">
        <v>0</v>
      </c>
      <c r="L24" s="165">
        <v>-27.494456762749447</v>
      </c>
      <c r="M24" s="165">
        <v>-23.197492163009404</v>
      </c>
      <c r="N24" s="165" t="s">
        <v>22</v>
      </c>
      <c r="O24" s="165">
        <v>9.7493036211699167</v>
      </c>
      <c r="P24" s="165">
        <v>13.138686131386862</v>
      </c>
      <c r="Q24" s="165">
        <v>50</v>
      </c>
      <c r="R24" s="165">
        <v>-2.1956087824351296</v>
      </c>
      <c r="S24" s="165">
        <v>-7.5075075075075075</v>
      </c>
      <c r="T24" s="165">
        <v>-73.333333333333329</v>
      </c>
      <c r="U24" s="165">
        <v>-4.929577464788732</v>
      </c>
      <c r="V24" s="165">
        <v>-24.031007751937985</v>
      </c>
      <c r="W24" s="165">
        <v>100</v>
      </c>
      <c r="X24" s="165">
        <v>-16.326530612244898</v>
      </c>
      <c r="Y24" s="165">
        <v>-24.88226059654631</v>
      </c>
      <c r="Z24" s="165">
        <v>-100</v>
      </c>
      <c r="AA24" s="165">
        <v>-43.375394321766564</v>
      </c>
      <c r="AB24" s="165">
        <v>-30.17329255861366</v>
      </c>
      <c r="AC24" s="165">
        <v>-70.370370370370367</v>
      </c>
      <c r="AD24" s="165">
        <v>-52.103250478011475</v>
      </c>
      <c r="AE24" s="165">
        <v>10.022026431718063</v>
      </c>
      <c r="AF24" s="165">
        <v>87.5</v>
      </c>
      <c r="AG24" s="165">
        <v>-47.407407407407405</v>
      </c>
      <c r="AH24" s="165">
        <v>49.34876989869754</v>
      </c>
      <c r="AI24" s="165">
        <v>-72.727272727272734</v>
      </c>
      <c r="AJ24" s="165">
        <v>-38.117106773823188</v>
      </c>
      <c r="AK24" s="165">
        <v>45.933562428407789</v>
      </c>
      <c r="AL24" s="165">
        <v>-53.333333333333336</v>
      </c>
      <c r="AM24" s="165">
        <v>-28.199320498301244</v>
      </c>
      <c r="AN24" s="165">
        <v>11.098527746319366</v>
      </c>
      <c r="AO24" s="165">
        <v>-32.5</v>
      </c>
      <c r="AP24" s="165">
        <v>-0.57034220532319391</v>
      </c>
      <c r="AQ24" s="165">
        <v>-20.420683610867659</v>
      </c>
      <c r="AR24" s="165">
        <v>-74.193548387096769</v>
      </c>
      <c r="AS24" s="165">
        <v>-8.1632653061224492</v>
      </c>
      <c r="AT24" s="165">
        <v>-23.814773980154357</v>
      </c>
      <c r="AU24" s="165">
        <v>-56</v>
      </c>
      <c r="AV24" s="165">
        <v>-16.088631984585742</v>
      </c>
      <c r="AW24" s="165">
        <v>-23.888404533565822</v>
      </c>
      <c r="AX24" s="165">
        <v>7.1428571428571432</v>
      </c>
      <c r="AY24" s="165">
        <v>-28.035859820700896</v>
      </c>
      <c r="AZ24" s="165">
        <v>-8.8751289989680089</v>
      </c>
      <c r="BA24" s="165">
        <v>122.22222222222223</v>
      </c>
      <c r="BB24" s="165">
        <v>-6.238859180035651</v>
      </c>
      <c r="BC24" s="165">
        <v>-3.3050847457627119</v>
      </c>
      <c r="BD24" s="165">
        <v>72.222222222222229</v>
      </c>
      <c r="BE24" s="165">
        <v>2.4390243902439024</v>
      </c>
      <c r="BF24" s="165">
        <v>-4.7268907563025211</v>
      </c>
      <c r="BG24" s="165">
        <v>-3.8461538461538463</v>
      </c>
      <c r="BH24" s="165">
        <v>80.208333333333329</v>
      </c>
      <c r="BI24" s="165">
        <v>39.878048780487802</v>
      </c>
      <c r="BJ24" s="165">
        <v>-46.153846153846153</v>
      </c>
      <c r="BK24" s="165">
        <v>43.006993006993007</v>
      </c>
      <c r="BL24" s="165">
        <v>21.428571428571427</v>
      </c>
      <c r="BM24" s="165">
        <v>-18.181818181818183</v>
      </c>
      <c r="BN24" s="165">
        <v>-11.444356748224152</v>
      </c>
      <c r="BO24" s="165">
        <v>106.29370629370629</v>
      </c>
      <c r="BP24" s="165">
        <v>-55</v>
      </c>
      <c r="BQ24" s="165">
        <v>-32.15130023640662</v>
      </c>
      <c r="BR24" s="165">
        <v>71.531531531531527</v>
      </c>
      <c r="BS24" s="165">
        <v>23.80952380952381</v>
      </c>
      <c r="BT24" s="165">
        <v>-64.942178940961654</v>
      </c>
      <c r="BU24" s="165">
        <v>58.607350096711798</v>
      </c>
      <c r="BV24" s="165">
        <v>-21.212121212121211</v>
      </c>
      <c r="BW24" s="165">
        <v>72.289156626506028</v>
      </c>
      <c r="BX24" s="165">
        <v>159.09090909090909</v>
      </c>
      <c r="BY24" s="165">
        <v>-62.068965517241381</v>
      </c>
      <c r="BZ24" s="165">
        <v>-26.508120649651971</v>
      </c>
      <c r="CA24" s="165">
        <v>141.35021097046413</v>
      </c>
      <c r="CB24" s="165">
        <v>700</v>
      </c>
      <c r="CC24" s="165">
        <v>138.53383458646616</v>
      </c>
      <c r="CD24" s="165">
        <v>285.41666666666669</v>
      </c>
      <c r="CE24" s="165">
        <v>0</v>
      </c>
      <c r="CF24" s="165">
        <v>216.57032755298653</v>
      </c>
      <c r="CG24" s="165">
        <v>387.7358490566038</v>
      </c>
      <c r="CH24" s="165">
        <v>200</v>
      </c>
      <c r="CI24" s="165">
        <v>485.88235294117646</v>
      </c>
      <c r="CJ24" s="165">
        <v>1183.3333333333333</v>
      </c>
      <c r="CK24" s="165">
        <v>383.33333333333331</v>
      </c>
      <c r="CL24" s="165">
        <v>321.51589242053791</v>
      </c>
      <c r="CM24" s="165">
        <v>597.05882352941171</v>
      </c>
      <c r="CN24" s="165">
        <v>150</v>
      </c>
      <c r="CO24" s="165">
        <v>1870.3703703703704</v>
      </c>
      <c r="CP24" s="165">
        <v>3500</v>
      </c>
      <c r="CQ24" s="165">
        <v>950</v>
      </c>
      <c r="CR24" s="165">
        <v>216.46341463414635</v>
      </c>
      <c r="CS24" s="165">
        <v>1414.2857142857142</v>
      </c>
      <c r="CT24" s="165">
        <v>450</v>
      </c>
      <c r="CU24" s="165">
        <v>286.36363636363637</v>
      </c>
      <c r="CV24" s="165">
        <v>380</v>
      </c>
      <c r="CW24" s="103"/>
      <c r="CX24" s="103"/>
      <c r="CY24" s="103"/>
      <c r="CZ24" s="103"/>
      <c r="DA24" s="103"/>
      <c r="DB24" s="103"/>
      <c r="DC24" s="103"/>
      <c r="DD24" s="103"/>
      <c r="DE24" s="103"/>
      <c r="DF24" s="103"/>
      <c r="DG24" s="103"/>
      <c r="DH24" s="103"/>
      <c r="DI24" s="103"/>
      <c r="DJ24" s="103"/>
    </row>
    <row r="25" spans="1:114" ht="14" x14ac:dyDescent="0.15">
      <c r="A25" s="38" t="s">
        <v>19</v>
      </c>
      <c r="B25" s="165">
        <v>-41.935483870967744</v>
      </c>
      <c r="C25" s="165">
        <v>-50.57125676488274</v>
      </c>
      <c r="D25" s="165">
        <v>-25.820256776034238</v>
      </c>
      <c r="E25" s="165">
        <v>-4</v>
      </c>
      <c r="F25" s="165">
        <v>-27.272727272727273</v>
      </c>
      <c r="G25" s="165">
        <v>-32.708089097303635</v>
      </c>
      <c r="H25" s="165">
        <v>-31.818181818181817</v>
      </c>
      <c r="I25" s="165">
        <v>-37.422839506172842</v>
      </c>
      <c r="J25" s="165">
        <v>-32.346938775510203</v>
      </c>
      <c r="K25" s="165">
        <v>33.333333333333336</v>
      </c>
      <c r="L25" s="165">
        <v>-13.779527559055119</v>
      </c>
      <c r="M25" s="165">
        <v>-22.17314487632509</v>
      </c>
      <c r="N25" s="165">
        <v>34.782608695652172</v>
      </c>
      <c r="O25" s="165">
        <v>26.080363912054587</v>
      </c>
      <c r="P25" s="165">
        <v>-22.024471635150167</v>
      </c>
      <c r="Q25" s="165">
        <v>4.166666666666667</v>
      </c>
      <c r="R25" s="165">
        <v>3.2152230971128608</v>
      </c>
      <c r="S25" s="165">
        <v>-24.911971830985916</v>
      </c>
      <c r="T25" s="165">
        <v>4.7619047619047619</v>
      </c>
      <c r="U25" s="165">
        <v>2.6128266033254155</v>
      </c>
      <c r="V25" s="165">
        <v>-6.9325735992402659</v>
      </c>
      <c r="W25" s="165">
        <v>-30.76923076923077</v>
      </c>
      <c r="X25" s="165">
        <v>-9.1234347048300535</v>
      </c>
      <c r="Y25" s="165">
        <v>-17.851959361393323</v>
      </c>
      <c r="Z25" s="165">
        <v>-37.837837837837839</v>
      </c>
      <c r="AA25" s="165">
        <v>-8.2753824756606402</v>
      </c>
      <c r="AB25" s="165">
        <v>-7.9836233367451381</v>
      </c>
      <c r="AC25" s="165">
        <v>-45.454545454545453</v>
      </c>
      <c r="AD25" s="165">
        <v>-20.79002079002079</v>
      </c>
      <c r="AE25" s="165">
        <v>-1.7301038062283738</v>
      </c>
      <c r="AF25" s="165">
        <v>-16</v>
      </c>
      <c r="AG25" s="165">
        <v>-21.111805121798877</v>
      </c>
      <c r="AH25" s="165">
        <v>31.460674157303369</v>
      </c>
      <c r="AI25" s="165">
        <v>-35</v>
      </c>
      <c r="AJ25" s="165">
        <v>-6.2080536912751674</v>
      </c>
      <c r="AK25" s="165">
        <v>23.366159355416293</v>
      </c>
      <c r="AL25" s="165">
        <v>-22.916666666666668</v>
      </c>
      <c r="AM25" s="165">
        <v>-24.19609910384818</v>
      </c>
      <c r="AN25" s="165">
        <v>-48.497627833421191</v>
      </c>
      <c r="AO25" s="165">
        <v>-42.857142857142854</v>
      </c>
      <c r="AP25" s="165">
        <v>-18.81856540084388</v>
      </c>
      <c r="AQ25" s="165">
        <v>-9.3333333333333339</v>
      </c>
      <c r="AR25" s="165">
        <v>-53.703703703703702</v>
      </c>
      <c r="AS25" s="165">
        <v>-20.029970029970031</v>
      </c>
      <c r="AT25" s="165">
        <v>-32.003395585738538</v>
      </c>
      <c r="AU25" s="165">
        <v>-28.571428571428573</v>
      </c>
      <c r="AV25" s="165">
        <v>-21.921397379912662</v>
      </c>
      <c r="AW25" s="165">
        <v>-30.534825870646767</v>
      </c>
      <c r="AX25" s="165">
        <v>-22.580645161290324</v>
      </c>
      <c r="AY25" s="165">
        <v>-23.011363636363637</v>
      </c>
      <c r="AZ25" s="165">
        <v>75.323475046210717</v>
      </c>
      <c r="BA25" s="165">
        <v>75</v>
      </c>
      <c r="BB25" s="165">
        <v>7.874374146563496</v>
      </c>
      <c r="BC25" s="165">
        <v>14.452423698384202</v>
      </c>
      <c r="BD25" s="165">
        <v>-22.857142857142858</v>
      </c>
      <c r="BE25" s="165">
        <v>20.602409638554217</v>
      </c>
      <c r="BF25" s="165">
        <v>16.981132075471699</v>
      </c>
      <c r="BG25" s="165">
        <v>16.666666666666668</v>
      </c>
      <c r="BH25" s="165">
        <v>62.296243798724312</v>
      </c>
      <c r="BI25" s="165">
        <v>66.115702479338836</v>
      </c>
      <c r="BJ25" s="165">
        <v>-11.428571428571429</v>
      </c>
      <c r="BK25" s="165">
        <v>41.365461847389561</v>
      </c>
      <c r="BL25" s="165">
        <v>65.950920245398777</v>
      </c>
      <c r="BM25" s="165">
        <v>-38.888888888888886</v>
      </c>
      <c r="BN25" s="165">
        <v>-21.953818827708702</v>
      </c>
      <c r="BO25" s="165">
        <v>76.545166402535656</v>
      </c>
      <c r="BP25" s="165">
        <v>-10.256410256410257</v>
      </c>
      <c r="BQ25" s="165">
        <v>-32.106339468302657</v>
      </c>
      <c r="BR25" s="165">
        <v>53.740458015267173</v>
      </c>
      <c r="BS25" s="165">
        <v>-58.260869565217391</v>
      </c>
      <c r="BT25" s="165">
        <v>56.084070796460175</v>
      </c>
      <c r="BU25" s="165">
        <v>-11.598173515981735</v>
      </c>
      <c r="BV25" s="165">
        <v>-19.540229885057471</v>
      </c>
      <c r="BW25" s="165">
        <v>56.60377358490566</v>
      </c>
      <c r="BX25" s="165">
        <v>5.8441558441558445</v>
      </c>
      <c r="BY25" s="165">
        <v>-52</v>
      </c>
      <c r="BZ25" s="165">
        <v>-53.044203502919096</v>
      </c>
      <c r="CA25" s="165">
        <v>25.447316103379723</v>
      </c>
      <c r="CB25" s="165">
        <v>1014.2857142857143</v>
      </c>
      <c r="CC25" s="165">
        <v>6.119791666666667</v>
      </c>
      <c r="CD25" s="165">
        <v>28.180039138943247</v>
      </c>
      <c r="CE25" s="165">
        <v>219.44444444444446</v>
      </c>
      <c r="CF25" s="165">
        <v>-27.214170692431562</v>
      </c>
      <c r="CG25" s="165">
        <v>244.33962264150944</v>
      </c>
      <c r="CH25" s="165">
        <v>89.130434782608702</v>
      </c>
      <c r="CI25" s="165">
        <v>700.7194244604317</v>
      </c>
      <c r="CJ25" s="165">
        <v>392.8</v>
      </c>
      <c r="CK25" s="165">
        <v>305.40540540540542</v>
      </c>
      <c r="CL25" s="165">
        <v>575.87373167981957</v>
      </c>
      <c r="CM25" s="165">
        <v>137.26415094339623</v>
      </c>
      <c r="CN25" s="165">
        <v>-82.051282051282058</v>
      </c>
      <c r="CO25" s="165">
        <v>689.04109589041093</v>
      </c>
      <c r="CP25" s="165">
        <v>195.37572254335259</v>
      </c>
      <c r="CQ25" s="165">
        <v>620</v>
      </c>
      <c r="CR25" s="165">
        <v>255.87392550143267</v>
      </c>
      <c r="CS25" s="165">
        <v>548.9795918367347</v>
      </c>
      <c r="CT25" s="165">
        <v>253.84615384615384</v>
      </c>
      <c r="CU25" s="165">
        <v>456</v>
      </c>
      <c r="CV25" s="165">
        <v>45.348837209302324</v>
      </c>
      <c r="CW25" s="103"/>
      <c r="CX25" s="103"/>
      <c r="CY25" s="103"/>
      <c r="CZ25" s="103"/>
      <c r="DA25" s="103"/>
      <c r="DB25" s="103"/>
      <c r="DC25" s="103"/>
      <c r="DD25" s="103"/>
      <c r="DE25" s="103"/>
      <c r="DF25" s="103"/>
      <c r="DG25" s="103"/>
      <c r="DH25" s="103"/>
      <c r="DI25" s="103"/>
      <c r="DJ25" s="103"/>
    </row>
    <row r="26" spans="1:114" ht="14" x14ac:dyDescent="0.15">
      <c r="A26" s="38" t="s">
        <v>20</v>
      </c>
      <c r="B26" s="165">
        <v>0</v>
      </c>
      <c r="C26" s="165">
        <v>-49.246987951807228</v>
      </c>
      <c r="D26" s="165">
        <v>-22.965641952983724</v>
      </c>
      <c r="E26" s="165">
        <v>-25</v>
      </c>
      <c r="F26" s="165">
        <v>-41.81818181818182</v>
      </c>
      <c r="G26" s="165">
        <v>-19.278996865203762</v>
      </c>
      <c r="H26" s="165">
        <v>-40</v>
      </c>
      <c r="I26" s="165">
        <v>-58.360655737704917</v>
      </c>
      <c r="J26" s="165">
        <v>-20.093457943925234</v>
      </c>
      <c r="K26" s="165" t="s">
        <v>22</v>
      </c>
      <c r="L26" s="165">
        <v>-42.043222003929273</v>
      </c>
      <c r="M26" s="165">
        <v>-24.81203007518797</v>
      </c>
      <c r="N26" s="165">
        <v>50</v>
      </c>
      <c r="O26" s="165">
        <v>-19.024390243902438</v>
      </c>
      <c r="P26" s="165">
        <v>-41.044776119402982</v>
      </c>
      <c r="Q26" s="165">
        <v>60</v>
      </c>
      <c r="R26" s="165">
        <v>-9.6509240246406574</v>
      </c>
      <c r="S26" s="165">
        <v>-34.564102564102562</v>
      </c>
      <c r="T26" s="165">
        <v>100</v>
      </c>
      <c r="U26" s="165">
        <v>18.06451612903226</v>
      </c>
      <c r="V26" s="165">
        <v>-46.410684474123542</v>
      </c>
      <c r="W26" s="165">
        <v>-100</v>
      </c>
      <c r="X26" s="165">
        <v>-6.6055045871559637</v>
      </c>
      <c r="Y26" s="165">
        <v>-32.340116279069768</v>
      </c>
      <c r="Z26" s="165">
        <v>-20</v>
      </c>
      <c r="AA26" s="165">
        <v>-11.255411255411255</v>
      </c>
      <c r="AB26" s="165">
        <v>0.42826552462526768</v>
      </c>
      <c r="AC26" s="165">
        <v>-28.571428571428573</v>
      </c>
      <c r="AD26" s="165">
        <v>-2.3069207622868606</v>
      </c>
      <c r="AE26" s="165">
        <v>0.51546391752577314</v>
      </c>
      <c r="AF26" s="165">
        <v>150</v>
      </c>
      <c r="AG26" s="165">
        <v>-4.3209876543209873</v>
      </c>
      <c r="AH26" s="165">
        <v>53.00127713920817</v>
      </c>
      <c r="AI26" s="165">
        <v>20</v>
      </c>
      <c r="AJ26" s="165">
        <v>14.857744994731297</v>
      </c>
      <c r="AK26" s="165">
        <v>17.90916880891174</v>
      </c>
      <c r="AL26" s="165">
        <v>-16.666666666666668</v>
      </c>
      <c r="AM26" s="165">
        <v>-4.9382716049382713</v>
      </c>
      <c r="AN26" s="165">
        <v>-3.9094650205761319</v>
      </c>
      <c r="AO26" s="165">
        <v>40</v>
      </c>
      <c r="AP26" s="165">
        <v>-14.347079037800688</v>
      </c>
      <c r="AQ26" s="165">
        <v>-16.089965397923876</v>
      </c>
      <c r="AR26" s="165">
        <v>-71.428571428571431</v>
      </c>
      <c r="AS26" s="165">
        <v>-15.448851774530272</v>
      </c>
      <c r="AT26" s="165">
        <v>-15.625</v>
      </c>
      <c r="AU26" s="165">
        <v>-61.53846153846154</v>
      </c>
      <c r="AV26" s="165">
        <v>-11.059044048734771</v>
      </c>
      <c r="AW26" s="165">
        <v>9.065420560747663</v>
      </c>
      <c r="AX26" s="165">
        <v>-73.913043478260875</v>
      </c>
      <c r="AY26" s="165">
        <v>-30.96590909090909</v>
      </c>
      <c r="AZ26" s="165">
        <v>32.065217391304351</v>
      </c>
      <c r="BA26" s="165">
        <v>-37.5</v>
      </c>
      <c r="BB26" s="165">
        <v>4.301075268817204</v>
      </c>
      <c r="BC26" s="165">
        <v>50.520833333333336</v>
      </c>
      <c r="BD26" s="165">
        <v>-30</v>
      </c>
      <c r="BE26" s="165">
        <v>35.502121640735503</v>
      </c>
      <c r="BF26" s="165">
        <v>39.969834087481146</v>
      </c>
      <c r="BG26" s="165">
        <v>18.181818181818183</v>
      </c>
      <c r="BH26" s="165">
        <v>87.521968365553604</v>
      </c>
      <c r="BI26" s="165">
        <v>61.631419939577036</v>
      </c>
      <c r="BJ26" s="165">
        <v>64.285714285714292</v>
      </c>
      <c r="BK26" s="165">
        <v>73.827160493827165</v>
      </c>
      <c r="BL26" s="165">
        <v>59.307359307359306</v>
      </c>
      <c r="BM26" s="165">
        <v>-38.46153846153846</v>
      </c>
      <c r="BN26" s="165">
        <v>-18.540145985401459</v>
      </c>
      <c r="BO26" s="165">
        <v>83.293556085918851</v>
      </c>
      <c r="BP26" s="165">
        <v>-23.076923076923077</v>
      </c>
      <c r="BQ26" s="165">
        <v>-46.030534351145036</v>
      </c>
      <c r="BR26" s="165">
        <v>92.732558139534888</v>
      </c>
      <c r="BS26" s="165">
        <v>22.222222222222221</v>
      </c>
      <c r="BT26" s="165">
        <v>-75.930626057529608</v>
      </c>
      <c r="BU26" s="165">
        <v>41.755888650963598</v>
      </c>
      <c r="BV26" s="165">
        <v>-17.647058823529413</v>
      </c>
      <c r="BW26" s="165">
        <v>7.569721115537849</v>
      </c>
      <c r="BX26" s="165">
        <v>89.344262295081961</v>
      </c>
      <c r="BY26" s="165">
        <v>-68.292682926829272</v>
      </c>
      <c r="BZ26" s="165">
        <v>-33.784436926051235</v>
      </c>
      <c r="CA26" s="165">
        <v>68.951612903225808</v>
      </c>
      <c r="CB26" s="165">
        <v>-27.777777777777779</v>
      </c>
      <c r="CC26" s="165">
        <v>53.037383177570092</v>
      </c>
      <c r="CD26" s="165">
        <v>82.010582010582013</v>
      </c>
      <c r="CE26" s="165">
        <v>-57.142857142857146</v>
      </c>
      <c r="CF26" s="165">
        <v>193.66459627329192</v>
      </c>
      <c r="CG26" s="165">
        <v>186.50306748466258</v>
      </c>
      <c r="CH26" s="165">
        <v>-19.047619047619047</v>
      </c>
      <c r="CI26" s="165">
        <v>19.334389857369256</v>
      </c>
      <c r="CJ26" s="165">
        <v>467.44186046511629</v>
      </c>
      <c r="CK26" s="165">
        <v>64</v>
      </c>
      <c r="CL26" s="165">
        <v>215.87786259541986</v>
      </c>
      <c r="CM26" s="165">
        <v>327.58620689655174</v>
      </c>
      <c r="CN26" s="165">
        <v>80</v>
      </c>
      <c r="CO26" s="165">
        <v>14.133333333333333</v>
      </c>
      <c r="CP26" s="165">
        <v>177.94117647058823</v>
      </c>
      <c r="CQ26" s="165">
        <v>200</v>
      </c>
      <c r="CR26" s="165">
        <v>152.35109717868337</v>
      </c>
      <c r="CS26" s="165">
        <v>443.33333333333331</v>
      </c>
      <c r="CT26" s="165">
        <v>425</v>
      </c>
      <c r="CU26" s="165">
        <v>155.4655870445344</v>
      </c>
      <c r="CV26" s="165">
        <v>53.571428571428569</v>
      </c>
      <c r="CW26" s="103"/>
      <c r="CX26" s="103"/>
      <c r="CY26" s="103"/>
      <c r="CZ26" s="103"/>
      <c r="DA26" s="103"/>
      <c r="DB26" s="103"/>
      <c r="DC26" s="103"/>
      <c r="DD26" s="103"/>
      <c r="DE26" s="103"/>
      <c r="DF26" s="103"/>
      <c r="DG26" s="103"/>
      <c r="DH26" s="103"/>
      <c r="DI26" s="103"/>
      <c r="DJ26" s="103"/>
    </row>
    <row r="27" spans="1:114" ht="14" x14ac:dyDescent="0.15">
      <c r="A27" s="38" t="s">
        <v>21</v>
      </c>
      <c r="B27" s="165">
        <v>5.882352941176471</v>
      </c>
      <c r="C27" s="165">
        <v>-44.289044289044291</v>
      </c>
      <c r="D27" s="165">
        <v>-9.7345132743362832</v>
      </c>
      <c r="E27" s="165">
        <v>-40</v>
      </c>
      <c r="F27" s="165">
        <v>-45.500848896434633</v>
      </c>
      <c r="G27" s="165">
        <v>-14.716312056737589</v>
      </c>
      <c r="H27" s="165">
        <v>-78.125</v>
      </c>
      <c r="I27" s="165">
        <v>-59.863945578231295</v>
      </c>
      <c r="J27" s="165">
        <v>-9.4032549728752262</v>
      </c>
      <c r="K27" s="165">
        <v>-34.615384615384613</v>
      </c>
      <c r="L27" s="165">
        <v>-32.833333333333336</v>
      </c>
      <c r="M27" s="165">
        <v>-11.739130434782609</v>
      </c>
      <c r="N27" s="165">
        <v>-22.727272727272727</v>
      </c>
      <c r="O27" s="165">
        <v>14.705882352941176</v>
      </c>
      <c r="P27" s="165">
        <v>-51.502145922746784</v>
      </c>
      <c r="Q27" s="165">
        <v>34.615384615384613</v>
      </c>
      <c r="R27" s="165">
        <v>15.490196078431373</v>
      </c>
      <c r="S27" s="165">
        <v>-31.470230862697449</v>
      </c>
      <c r="T27" s="165">
        <v>100</v>
      </c>
      <c r="U27" s="165">
        <v>53.52480417754569</v>
      </c>
      <c r="V27" s="165">
        <v>-33.453670276774972</v>
      </c>
      <c r="W27" s="165">
        <v>-25.714285714285715</v>
      </c>
      <c r="X27" s="165">
        <v>19.284294234592444</v>
      </c>
      <c r="Y27" s="165">
        <v>-15.233415233415233</v>
      </c>
      <c r="Z27" s="165">
        <v>-4.3478260869565215</v>
      </c>
      <c r="AA27" s="165">
        <v>-13.625866050808314</v>
      </c>
      <c r="AB27" s="165">
        <v>97.040169133192393</v>
      </c>
      <c r="AC27" s="165">
        <v>-16.129032258064516</v>
      </c>
      <c r="AD27" s="165">
        <v>3.2388663967611335</v>
      </c>
      <c r="AE27" s="165">
        <v>73.628691983122366</v>
      </c>
      <c r="AF27" s="165">
        <v>-48.387096774193552</v>
      </c>
      <c r="AG27" s="165">
        <v>7.2829131652661063</v>
      </c>
      <c r="AH27" s="165">
        <v>103.67647058823529</v>
      </c>
      <c r="AI27" s="165">
        <v>25</v>
      </c>
      <c r="AJ27" s="165">
        <v>27.020202020202021</v>
      </c>
      <c r="AK27" s="165">
        <v>37.5</v>
      </c>
      <c r="AL27" s="165">
        <v>35.294117647058826</v>
      </c>
      <c r="AM27" s="165">
        <v>21.288515406162464</v>
      </c>
      <c r="AN27" s="165">
        <v>32.49299719887955</v>
      </c>
      <c r="AO27" s="165">
        <v>-40.384615384615387</v>
      </c>
      <c r="AP27" s="165">
        <v>22.277227722772277</v>
      </c>
      <c r="AQ27" s="165">
        <v>-28.290468986384266</v>
      </c>
      <c r="AR27" s="165">
        <v>3.3333333333333335</v>
      </c>
      <c r="AS27" s="165">
        <v>-13.138686131386862</v>
      </c>
      <c r="AT27" s="165">
        <v>-27.402135231316727</v>
      </c>
      <c r="AU27" s="165">
        <v>-45.098039215686278</v>
      </c>
      <c r="AV27" s="165">
        <v>-8.3333333333333339</v>
      </c>
      <c r="AW27" s="165">
        <v>-18.904109589041095</v>
      </c>
      <c r="AX27" s="165">
        <v>-69.642857142857139</v>
      </c>
      <c r="AY27" s="165">
        <v>-22.894168466522679</v>
      </c>
      <c r="AZ27" s="165">
        <v>-32.514177693761816</v>
      </c>
      <c r="BA27" s="165">
        <v>-17.460317460317459</v>
      </c>
      <c r="BB27" s="165">
        <v>5.4830287206266322</v>
      </c>
      <c r="BC27" s="165">
        <v>-2.9368575624082234</v>
      </c>
      <c r="BD27" s="165">
        <v>25</v>
      </c>
      <c r="BE27" s="165">
        <v>70.539419087136935</v>
      </c>
      <c r="BF27" s="165">
        <v>5.6390977443609023</v>
      </c>
      <c r="BG27" s="165">
        <v>13.333333333333334</v>
      </c>
      <c r="BH27" s="165">
        <v>54.838709677419352</v>
      </c>
      <c r="BI27" s="165">
        <v>20.66115702479339</v>
      </c>
      <c r="BJ27" s="165">
        <v>14.285714285714286</v>
      </c>
      <c r="BK27" s="165">
        <v>31.161473087818695</v>
      </c>
      <c r="BL27" s="165">
        <v>74.013157894736835</v>
      </c>
      <c r="BM27" s="165">
        <v>-40</v>
      </c>
      <c r="BN27" s="165">
        <v>-36.166666666666664</v>
      </c>
      <c r="BO27" s="165">
        <v>169.16996047430831</v>
      </c>
      <c r="BP27" s="165">
        <v>-70.370370370370367</v>
      </c>
      <c r="BQ27" s="165">
        <v>-61.003236245954696</v>
      </c>
      <c r="BR27" s="165">
        <v>118.0327868852459</v>
      </c>
      <c r="BS27" s="165">
        <v>-27.419354838709676</v>
      </c>
      <c r="BT27" s="165">
        <v>-68.756998880179168</v>
      </c>
      <c r="BU27" s="165">
        <v>60.477453580901859</v>
      </c>
      <c r="BV27" s="165">
        <v>-15.517241379310345</v>
      </c>
      <c r="BW27" s="165">
        <v>-1.1204481792717087</v>
      </c>
      <c r="BX27" s="165">
        <v>63.44086021505376</v>
      </c>
      <c r="BY27" s="165">
        <v>-50.70422535211268</v>
      </c>
      <c r="BZ27" s="165">
        <v>-43.39622641509434</v>
      </c>
      <c r="CA27" s="165">
        <v>25.870646766169155</v>
      </c>
      <c r="CB27" s="165">
        <v>-23.584905660377359</v>
      </c>
      <c r="CC27" s="165">
        <v>45.070422535211264</v>
      </c>
      <c r="CD27" s="165">
        <v>49.693251533742334</v>
      </c>
      <c r="CE27" s="165">
        <v>-31.868131868131869</v>
      </c>
      <c r="CF27" s="165">
        <v>110.11764705882354</v>
      </c>
      <c r="CG27" s="165">
        <v>87.562189054726375</v>
      </c>
      <c r="CH27" s="165">
        <v>-1.6949152542372881</v>
      </c>
      <c r="CI27" s="165">
        <v>19.397993311036789</v>
      </c>
      <c r="CJ27" s="165">
        <v>151.35135135135135</v>
      </c>
      <c r="CK27" s="165">
        <v>222.72727272727272</v>
      </c>
      <c r="CL27" s="165">
        <v>246.40522875816993</v>
      </c>
      <c r="CM27" s="165">
        <v>279.24528301886795</v>
      </c>
      <c r="CN27" s="165">
        <v>24.705882352941178</v>
      </c>
      <c r="CO27" s="165">
        <v>0.94786729857819907</v>
      </c>
      <c r="CP27" s="165">
        <v>297.5609756097561</v>
      </c>
      <c r="CQ27" s="165">
        <v>333.33333333333331</v>
      </c>
      <c r="CR27" s="165">
        <v>282.88288288288288</v>
      </c>
      <c r="CS27" s="165">
        <v>1727.2727272727273</v>
      </c>
      <c r="CT27" s="165">
        <v>84.375</v>
      </c>
      <c r="CU27" s="165">
        <v>121.48148148148148</v>
      </c>
      <c r="CV27" s="165">
        <v>825</v>
      </c>
      <c r="CW27" s="103"/>
      <c r="CX27" s="103"/>
      <c r="CY27" s="103"/>
      <c r="CZ27" s="103"/>
      <c r="DA27" s="103"/>
      <c r="DB27" s="103"/>
      <c r="DC27" s="103"/>
      <c r="DD27" s="103"/>
      <c r="DE27" s="103"/>
      <c r="DF27" s="103"/>
      <c r="DG27" s="103"/>
      <c r="DH27" s="103"/>
      <c r="DI27" s="103"/>
      <c r="DJ27" s="103"/>
    </row>
    <row r="28" spans="1:114" x14ac:dyDescent="0.15">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6"/>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4"/>
      <c r="BQ28" s="104"/>
      <c r="BR28" s="105"/>
      <c r="BS28" s="104"/>
      <c r="BT28" s="104"/>
      <c r="BU28" s="105"/>
      <c r="BV28" s="104"/>
      <c r="BW28" s="104"/>
      <c r="BX28" s="105"/>
      <c r="BY28" s="105"/>
      <c r="BZ28" s="106"/>
      <c r="CA28" s="106"/>
      <c r="CB28" s="105"/>
      <c r="CC28" s="106"/>
      <c r="CD28" s="106"/>
      <c r="CE28" s="105"/>
      <c r="CF28" s="106"/>
      <c r="CG28" s="106"/>
      <c r="CH28" s="106"/>
      <c r="CI28" s="106"/>
      <c r="CJ28" s="106"/>
      <c r="CK28" s="103"/>
      <c r="CL28" s="103"/>
      <c r="CM28" s="103"/>
      <c r="CN28" s="104"/>
      <c r="CO28" s="104"/>
      <c r="CP28" s="105"/>
      <c r="CQ28" s="104"/>
      <c r="CR28" s="104"/>
      <c r="CS28" s="105"/>
      <c r="CT28" s="104"/>
      <c r="CU28" s="104"/>
      <c r="CV28" s="105"/>
      <c r="CW28" s="103"/>
      <c r="CX28" s="103"/>
      <c r="CY28" s="103"/>
      <c r="CZ28" s="103"/>
      <c r="DA28" s="103"/>
      <c r="DB28" s="103"/>
      <c r="DC28" s="103"/>
      <c r="DD28" s="103"/>
      <c r="DE28" s="103"/>
      <c r="DF28" s="103"/>
      <c r="DG28" s="103"/>
      <c r="DH28" s="103"/>
      <c r="DI28" s="103"/>
      <c r="DJ28" s="103"/>
    </row>
    <row r="29" spans="1:114" x14ac:dyDescent="0.15">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4"/>
      <c r="BQ29" s="104"/>
      <c r="BR29" s="104"/>
      <c r="BS29" s="114"/>
      <c r="BT29" s="104"/>
      <c r="BU29" s="104"/>
      <c r="BV29" s="104"/>
      <c r="BW29" s="104"/>
      <c r="BX29" s="104"/>
      <c r="BY29" s="104"/>
      <c r="BZ29" s="103"/>
      <c r="CA29" s="103"/>
      <c r="CB29" s="104"/>
      <c r="CC29" s="103"/>
      <c r="CD29" s="103"/>
      <c r="CE29" s="104"/>
      <c r="CF29" s="103"/>
      <c r="CG29" s="103"/>
      <c r="CH29" s="103"/>
      <c r="CI29" s="103"/>
      <c r="CJ29" s="103"/>
      <c r="CK29" s="113"/>
      <c r="CL29" s="113"/>
      <c r="CM29" s="113"/>
      <c r="CN29" s="114"/>
      <c r="CO29" s="104"/>
      <c r="CP29" s="104"/>
      <c r="CQ29" s="114"/>
      <c r="CR29" s="104"/>
      <c r="CS29" s="104"/>
      <c r="CT29" s="104"/>
      <c r="CU29" s="104"/>
      <c r="CV29" s="104"/>
      <c r="CW29" s="103"/>
      <c r="CX29" s="103"/>
      <c r="CY29" s="103"/>
      <c r="CZ29" s="103"/>
      <c r="DA29" s="103"/>
      <c r="DB29" s="103"/>
      <c r="DC29" s="103"/>
      <c r="DD29" s="103"/>
      <c r="DE29" s="103"/>
      <c r="DF29" s="103"/>
      <c r="DG29" s="103"/>
      <c r="DH29" s="103"/>
      <c r="DI29" s="103"/>
      <c r="DJ29" s="103"/>
    </row>
    <row r="30" spans="1:114" x14ac:dyDescent="0.15">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4"/>
      <c r="BQ30" s="104"/>
      <c r="BR30" s="104"/>
      <c r="BS30" s="114"/>
      <c r="BT30" s="104"/>
      <c r="BU30" s="104"/>
      <c r="BV30" s="104"/>
      <c r="BW30" s="104"/>
      <c r="BX30" s="104"/>
      <c r="BY30" s="104"/>
      <c r="BZ30" s="103"/>
      <c r="CA30" s="103"/>
      <c r="CB30" s="104"/>
      <c r="CC30" s="103"/>
      <c r="CD30" s="103"/>
      <c r="CE30" s="104"/>
      <c r="CF30" s="103"/>
      <c r="CG30" s="103"/>
      <c r="CH30" s="103"/>
      <c r="CI30" s="103"/>
      <c r="CJ30" s="103"/>
      <c r="CK30" s="113"/>
      <c r="CL30" s="113"/>
      <c r="CM30" s="113"/>
      <c r="CN30" s="114"/>
      <c r="CO30" s="104"/>
      <c r="CP30" s="104"/>
      <c r="CQ30" s="114"/>
      <c r="CR30" s="104"/>
      <c r="CS30" s="104"/>
      <c r="CT30" s="104"/>
      <c r="CU30" s="104"/>
      <c r="CV30" s="104"/>
      <c r="CW30" s="103"/>
      <c r="CX30" s="103"/>
      <c r="CY30" s="103"/>
      <c r="CZ30" s="103"/>
      <c r="DA30" s="103"/>
      <c r="DB30" s="103"/>
      <c r="DC30" s="103"/>
      <c r="DD30" s="103"/>
      <c r="DE30" s="103"/>
      <c r="DF30" s="103"/>
      <c r="DG30" s="103"/>
      <c r="DH30" s="103"/>
      <c r="DI30" s="103"/>
      <c r="DJ30" s="103"/>
    </row>
    <row r="31" spans="1:114" x14ac:dyDescent="0.15">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6"/>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4"/>
      <c r="BQ31" s="104"/>
      <c r="BR31" s="104"/>
      <c r="BS31" s="104"/>
      <c r="BT31" s="104"/>
      <c r="BU31" s="104"/>
      <c r="BV31" s="104"/>
      <c r="BW31" s="104"/>
      <c r="BX31" s="104"/>
      <c r="BY31" s="104"/>
      <c r="BZ31" s="103"/>
      <c r="CA31" s="103"/>
      <c r="CB31" s="104"/>
      <c r="CC31" s="103"/>
      <c r="CD31" s="103"/>
      <c r="CE31" s="104"/>
      <c r="CF31" s="103"/>
      <c r="CG31" s="103"/>
      <c r="CH31" s="103"/>
      <c r="CI31" s="103"/>
      <c r="CJ31" s="103"/>
      <c r="CK31" s="103"/>
      <c r="CL31" s="103"/>
      <c r="CM31" s="103"/>
      <c r="CN31" s="104"/>
      <c r="CO31" s="104"/>
      <c r="CP31" s="104"/>
      <c r="CQ31" s="104"/>
      <c r="CR31" s="104"/>
      <c r="CS31" s="104"/>
      <c r="CT31" s="104"/>
      <c r="CU31" s="104"/>
      <c r="CV31" s="104"/>
      <c r="CW31" s="103"/>
      <c r="CX31" s="103"/>
      <c r="CY31" s="103"/>
      <c r="CZ31" s="103"/>
      <c r="DA31" s="103"/>
      <c r="DB31" s="103"/>
      <c r="DC31" s="103"/>
      <c r="DD31" s="103"/>
      <c r="DE31" s="103"/>
      <c r="DF31" s="103"/>
      <c r="DG31" s="103"/>
      <c r="DH31" s="103"/>
      <c r="DI31" s="103"/>
      <c r="DJ31" s="103"/>
    </row>
    <row r="32" spans="1:114" x14ac:dyDescent="0.15">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6"/>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4"/>
      <c r="BQ32" s="104"/>
      <c r="BR32" s="104"/>
      <c r="BS32" s="104"/>
      <c r="BT32" s="104"/>
      <c r="BU32" s="104"/>
      <c r="BV32" s="104"/>
      <c r="BW32" s="104"/>
      <c r="BX32" s="104"/>
      <c r="BY32" s="104"/>
      <c r="BZ32" s="103"/>
      <c r="CA32" s="103"/>
      <c r="CB32" s="104"/>
      <c r="CC32" s="103"/>
      <c r="CD32" s="103"/>
      <c r="CE32" s="104"/>
      <c r="CF32" s="103"/>
      <c r="CG32" s="103"/>
      <c r="CH32" s="103"/>
      <c r="CI32" s="103"/>
      <c r="CJ32" s="103"/>
      <c r="CK32" s="103"/>
      <c r="CL32" s="103"/>
      <c r="CM32" s="103"/>
      <c r="CN32" s="104"/>
      <c r="CO32" s="104"/>
      <c r="CP32" s="104"/>
      <c r="CQ32" s="104"/>
      <c r="CR32" s="104"/>
      <c r="CS32" s="104"/>
      <c r="CT32" s="104"/>
      <c r="CU32" s="104"/>
      <c r="CV32" s="104"/>
      <c r="CW32" s="103"/>
      <c r="CX32" s="103"/>
      <c r="CY32" s="103"/>
      <c r="CZ32" s="103"/>
      <c r="DA32" s="103"/>
      <c r="DB32" s="103"/>
      <c r="DC32" s="103"/>
      <c r="DD32" s="103"/>
      <c r="DE32" s="103"/>
      <c r="DF32" s="103"/>
      <c r="DG32" s="103"/>
      <c r="DH32" s="103"/>
      <c r="DI32" s="103"/>
      <c r="DJ32" s="103"/>
    </row>
    <row r="33" spans="2:114" x14ac:dyDescent="0.15">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6"/>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4"/>
      <c r="BQ33" s="104"/>
      <c r="BR33" s="104"/>
      <c r="BS33" s="104"/>
      <c r="BT33" s="104"/>
      <c r="BU33" s="104"/>
      <c r="BV33" s="104"/>
      <c r="BW33" s="104"/>
      <c r="BX33" s="104"/>
      <c r="BY33" s="104"/>
      <c r="BZ33" s="103"/>
      <c r="CA33" s="103"/>
      <c r="CB33" s="104"/>
      <c r="CC33" s="103"/>
      <c r="CD33" s="103"/>
      <c r="CE33" s="104"/>
      <c r="CF33" s="103"/>
      <c r="CG33" s="103"/>
      <c r="CH33" s="103"/>
      <c r="CI33" s="103"/>
      <c r="CJ33" s="103"/>
      <c r="CK33" s="103"/>
      <c r="CL33" s="103"/>
      <c r="CM33" s="103"/>
      <c r="CN33" s="104"/>
      <c r="CO33" s="104"/>
      <c r="CP33" s="104"/>
      <c r="CQ33" s="104"/>
      <c r="CR33" s="104"/>
      <c r="CS33" s="104"/>
      <c r="CT33" s="104"/>
      <c r="CU33" s="104"/>
      <c r="CV33" s="104"/>
      <c r="CW33" s="103"/>
      <c r="CX33" s="103"/>
      <c r="CY33" s="103"/>
      <c r="CZ33" s="103"/>
      <c r="DA33" s="103"/>
      <c r="DB33" s="103"/>
      <c r="DC33" s="103"/>
      <c r="DD33" s="103"/>
      <c r="DE33" s="103"/>
      <c r="DF33" s="103"/>
      <c r="DG33" s="103"/>
      <c r="DH33" s="103"/>
      <c r="DI33" s="103"/>
      <c r="DJ33" s="103"/>
    </row>
    <row r="34" spans="2:114" x14ac:dyDescent="0.15">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6"/>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4"/>
      <c r="BQ34" s="104"/>
      <c r="BR34" s="104"/>
      <c r="BS34" s="104"/>
      <c r="BT34" s="104"/>
      <c r="BU34" s="104"/>
      <c r="BV34" s="104"/>
      <c r="BW34" s="104"/>
      <c r="BX34" s="104"/>
      <c r="BY34" s="104"/>
      <c r="BZ34" s="103"/>
      <c r="CA34" s="103"/>
      <c r="CB34" s="104"/>
      <c r="CC34" s="103"/>
      <c r="CD34" s="103"/>
      <c r="CE34" s="104"/>
      <c r="CF34" s="103"/>
      <c r="CG34" s="103"/>
      <c r="CH34" s="103"/>
      <c r="CI34" s="103"/>
      <c r="CJ34" s="103"/>
      <c r="CK34" s="103"/>
      <c r="CL34" s="103"/>
      <c r="CM34" s="103"/>
      <c r="CN34" s="104"/>
      <c r="CO34" s="104"/>
      <c r="CP34" s="104"/>
      <c r="CQ34" s="104"/>
      <c r="CR34" s="104"/>
      <c r="CS34" s="104"/>
      <c r="CT34" s="104"/>
      <c r="CU34" s="104"/>
      <c r="CV34" s="104"/>
      <c r="CW34" s="103"/>
      <c r="CX34" s="103"/>
      <c r="CY34" s="103"/>
      <c r="CZ34" s="103"/>
      <c r="DA34" s="103"/>
      <c r="DB34" s="103"/>
      <c r="DC34" s="103"/>
      <c r="DD34" s="103"/>
      <c r="DE34" s="103"/>
      <c r="DF34" s="103"/>
      <c r="DG34" s="103"/>
      <c r="DH34" s="103"/>
      <c r="DI34" s="103"/>
      <c r="DJ34" s="103"/>
    </row>
    <row r="35" spans="2:114" x14ac:dyDescent="0.15">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6"/>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4"/>
      <c r="BQ35" s="104"/>
      <c r="BR35" s="104"/>
      <c r="BS35" s="104"/>
      <c r="BT35" s="104"/>
      <c r="BU35" s="104"/>
      <c r="BV35" s="104"/>
      <c r="BW35" s="104"/>
      <c r="BX35" s="104"/>
      <c r="BY35" s="104"/>
      <c r="BZ35" s="103"/>
      <c r="CA35" s="103"/>
      <c r="CB35" s="104"/>
      <c r="CC35" s="103"/>
      <c r="CD35" s="103"/>
      <c r="CE35" s="104"/>
      <c r="CF35" s="103"/>
      <c r="CG35" s="103"/>
      <c r="CH35" s="103"/>
      <c r="CI35" s="103"/>
      <c r="CJ35" s="103"/>
      <c r="CK35" s="103"/>
      <c r="CL35" s="103"/>
      <c r="CM35" s="103"/>
      <c r="CN35" s="104"/>
      <c r="CO35" s="104"/>
      <c r="CP35" s="104"/>
      <c r="CQ35" s="104"/>
      <c r="CR35" s="104"/>
      <c r="CS35" s="104"/>
      <c r="CT35" s="104"/>
      <c r="CU35" s="104"/>
      <c r="CV35" s="104"/>
      <c r="CW35" s="103"/>
      <c r="CX35" s="103"/>
      <c r="CY35" s="103"/>
      <c r="CZ35" s="103"/>
      <c r="DA35" s="103"/>
      <c r="DB35" s="103"/>
      <c r="DC35" s="103"/>
      <c r="DD35" s="103"/>
      <c r="DE35" s="103"/>
      <c r="DF35" s="103"/>
      <c r="DG35" s="103"/>
      <c r="DH35" s="103"/>
      <c r="DI35" s="103"/>
      <c r="DJ35" s="103"/>
    </row>
    <row r="36" spans="2:114" x14ac:dyDescent="0.15">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6"/>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4"/>
      <c r="BQ36" s="104"/>
      <c r="BR36" s="104"/>
      <c r="BS36" s="104"/>
      <c r="BT36" s="104"/>
      <c r="BU36" s="104"/>
      <c r="BV36" s="104"/>
      <c r="BW36" s="104"/>
      <c r="BX36" s="104"/>
      <c r="BY36" s="104"/>
      <c r="BZ36" s="103"/>
      <c r="CA36" s="103"/>
      <c r="CB36" s="104"/>
      <c r="CC36" s="103"/>
      <c r="CD36" s="103"/>
      <c r="CE36" s="104"/>
      <c r="CF36" s="103"/>
      <c r="CG36" s="103"/>
      <c r="CH36" s="103"/>
      <c r="CI36" s="103"/>
      <c r="CJ36" s="103"/>
      <c r="CK36" s="103"/>
      <c r="CL36" s="103"/>
      <c r="CM36" s="103"/>
      <c r="CN36" s="104"/>
      <c r="CO36" s="104"/>
      <c r="CP36" s="104"/>
      <c r="CQ36" s="104"/>
      <c r="CR36" s="104"/>
      <c r="CS36" s="104"/>
      <c r="CT36" s="104"/>
      <c r="CU36" s="104"/>
      <c r="CV36" s="104"/>
      <c r="CW36" s="103"/>
      <c r="CX36" s="103"/>
      <c r="CY36" s="103"/>
      <c r="CZ36" s="103"/>
      <c r="DA36" s="103"/>
      <c r="DB36" s="103"/>
      <c r="DC36" s="103"/>
      <c r="DD36" s="103"/>
      <c r="DE36" s="103"/>
      <c r="DF36" s="103"/>
      <c r="DG36" s="103"/>
      <c r="DH36" s="103"/>
      <c r="DI36" s="103"/>
      <c r="DJ36" s="103"/>
    </row>
    <row r="37" spans="2:114" x14ac:dyDescent="0.15">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6"/>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4"/>
      <c r="BQ37" s="104"/>
      <c r="BR37" s="104"/>
      <c r="BS37" s="104"/>
      <c r="BT37" s="104"/>
      <c r="BU37" s="104"/>
      <c r="BV37" s="104"/>
      <c r="BW37" s="104"/>
      <c r="BX37" s="104"/>
      <c r="BY37" s="104"/>
      <c r="BZ37" s="103"/>
      <c r="CA37" s="103"/>
      <c r="CB37" s="104"/>
      <c r="CC37" s="103"/>
      <c r="CD37" s="103"/>
      <c r="CE37" s="104"/>
      <c r="CF37" s="103"/>
      <c r="CG37" s="103"/>
      <c r="CH37" s="103"/>
      <c r="CI37" s="103"/>
      <c r="CJ37" s="103"/>
      <c r="CK37" s="103"/>
      <c r="CL37" s="103"/>
      <c r="CM37" s="103"/>
      <c r="CN37" s="104"/>
      <c r="CO37" s="104"/>
      <c r="CP37" s="104"/>
      <c r="CQ37" s="104"/>
      <c r="CR37" s="104"/>
      <c r="CS37" s="104"/>
      <c r="CT37" s="104"/>
      <c r="CU37" s="104"/>
      <c r="CV37" s="104"/>
      <c r="CW37" s="103"/>
      <c r="CX37" s="103"/>
      <c r="CY37" s="103"/>
      <c r="CZ37" s="103"/>
      <c r="DA37" s="103"/>
      <c r="DB37" s="103"/>
      <c r="DC37" s="103"/>
      <c r="DD37" s="103"/>
      <c r="DE37" s="103"/>
      <c r="DF37" s="103"/>
      <c r="DG37" s="103"/>
      <c r="DH37" s="103"/>
      <c r="DI37" s="103"/>
      <c r="DJ37" s="103"/>
    </row>
    <row r="38" spans="2:114" x14ac:dyDescent="0.15">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6"/>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4"/>
      <c r="BQ38" s="104"/>
      <c r="BR38" s="104"/>
      <c r="BS38" s="104"/>
      <c r="BT38" s="104"/>
      <c r="BU38" s="104"/>
      <c r="BV38" s="104"/>
      <c r="BW38" s="104"/>
      <c r="BX38" s="104"/>
      <c r="BY38" s="104"/>
      <c r="BZ38" s="103"/>
      <c r="CA38" s="103"/>
      <c r="CB38" s="104"/>
      <c r="CC38" s="103"/>
      <c r="CD38" s="103"/>
      <c r="CE38" s="104"/>
      <c r="CF38" s="103"/>
      <c r="CG38" s="103"/>
      <c r="CH38" s="103"/>
      <c r="CI38" s="103"/>
      <c r="CJ38" s="103"/>
      <c r="CK38" s="103"/>
      <c r="CL38" s="103"/>
      <c r="CM38" s="103"/>
      <c r="CN38" s="104"/>
      <c r="CO38" s="104"/>
      <c r="CP38" s="104"/>
      <c r="CQ38" s="104"/>
      <c r="CR38" s="104"/>
      <c r="CS38" s="104"/>
      <c r="CT38" s="104"/>
      <c r="CU38" s="104"/>
      <c r="CV38" s="104"/>
      <c r="CW38" s="103"/>
      <c r="CX38" s="103"/>
      <c r="CY38" s="103"/>
      <c r="CZ38" s="103"/>
      <c r="DA38" s="103"/>
      <c r="DB38" s="103"/>
      <c r="DC38" s="103"/>
      <c r="DD38" s="103"/>
      <c r="DE38" s="103"/>
      <c r="DF38" s="103"/>
      <c r="DG38" s="103"/>
      <c r="DH38" s="103"/>
      <c r="DI38" s="103"/>
      <c r="DJ38" s="103"/>
    </row>
    <row r="39" spans="2:114" x14ac:dyDescent="0.15">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6"/>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4"/>
      <c r="BQ39" s="104"/>
      <c r="BR39" s="104"/>
      <c r="BS39" s="104"/>
      <c r="BT39" s="104"/>
      <c r="BU39" s="104"/>
      <c r="BV39" s="104"/>
      <c r="BW39" s="104"/>
      <c r="BX39" s="104"/>
      <c r="BY39" s="104"/>
      <c r="BZ39" s="103"/>
      <c r="CA39" s="103"/>
      <c r="CB39" s="104"/>
      <c r="CC39" s="103"/>
      <c r="CD39" s="103"/>
      <c r="CE39" s="104"/>
      <c r="CF39" s="103"/>
      <c r="CG39" s="103"/>
      <c r="CH39" s="103"/>
      <c r="CI39" s="103"/>
      <c r="CJ39" s="103"/>
      <c r="CK39" s="103"/>
      <c r="CL39" s="103"/>
      <c r="CM39" s="103"/>
      <c r="CN39" s="104"/>
      <c r="CO39" s="104"/>
      <c r="CP39" s="104"/>
      <c r="CQ39" s="104"/>
      <c r="CR39" s="104"/>
      <c r="CS39" s="104"/>
      <c r="CT39" s="104"/>
      <c r="CU39" s="104"/>
      <c r="CV39" s="104"/>
      <c r="CW39" s="103"/>
      <c r="CX39" s="103"/>
      <c r="CY39" s="103"/>
      <c r="CZ39" s="103"/>
      <c r="DA39" s="103"/>
      <c r="DB39" s="103"/>
      <c r="DC39" s="103"/>
      <c r="DD39" s="103"/>
      <c r="DE39" s="103"/>
      <c r="DF39" s="103"/>
      <c r="DG39" s="103"/>
      <c r="DH39" s="103"/>
      <c r="DI39" s="103"/>
      <c r="DJ39" s="103"/>
    </row>
    <row r="40" spans="2:114" x14ac:dyDescent="0.15">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6"/>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4"/>
      <c r="BQ40" s="104"/>
      <c r="BR40" s="104"/>
      <c r="BS40" s="104"/>
      <c r="BT40" s="104"/>
      <c r="BU40" s="104"/>
      <c r="BV40" s="104"/>
      <c r="BW40" s="104"/>
      <c r="BX40" s="104"/>
      <c r="BY40" s="104"/>
      <c r="BZ40" s="103"/>
      <c r="CA40" s="103"/>
      <c r="CB40" s="104"/>
      <c r="CC40" s="103"/>
      <c r="CD40" s="103"/>
      <c r="CE40" s="104"/>
      <c r="CF40" s="103"/>
      <c r="CG40" s="103"/>
      <c r="CH40" s="103"/>
      <c r="CI40" s="103"/>
      <c r="CJ40" s="103"/>
      <c r="CK40" s="103"/>
      <c r="CL40" s="103"/>
      <c r="CM40" s="103"/>
      <c r="CN40" s="104"/>
      <c r="CO40" s="104"/>
      <c r="CP40" s="104"/>
      <c r="CQ40" s="104"/>
      <c r="CR40" s="104"/>
      <c r="CS40" s="104"/>
      <c r="CT40" s="104"/>
      <c r="CU40" s="104"/>
      <c r="CV40" s="104"/>
      <c r="CW40" s="103"/>
      <c r="CX40" s="103"/>
      <c r="CY40" s="103"/>
      <c r="CZ40" s="103"/>
      <c r="DA40" s="103"/>
      <c r="DB40" s="103"/>
      <c r="DC40" s="103"/>
      <c r="DD40" s="103"/>
      <c r="DE40" s="103"/>
      <c r="DF40" s="103"/>
      <c r="DG40" s="103"/>
      <c r="DH40" s="103"/>
      <c r="DI40" s="103"/>
      <c r="DJ40" s="103"/>
    </row>
    <row r="41" spans="2:114" x14ac:dyDescent="0.15">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6"/>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4"/>
      <c r="BQ41" s="104"/>
      <c r="BR41" s="104"/>
      <c r="BS41" s="104"/>
      <c r="BT41" s="104"/>
      <c r="BU41" s="104"/>
      <c r="BV41" s="104"/>
      <c r="BW41" s="104"/>
      <c r="BX41" s="104"/>
      <c r="BY41" s="104"/>
      <c r="BZ41" s="103"/>
      <c r="CA41" s="103"/>
      <c r="CB41" s="104"/>
      <c r="CC41" s="103"/>
      <c r="CD41" s="103"/>
      <c r="CE41" s="104"/>
      <c r="CF41" s="103"/>
      <c r="CG41" s="103"/>
      <c r="CH41" s="103"/>
      <c r="CI41" s="103"/>
      <c r="CJ41" s="103"/>
      <c r="CK41" s="103"/>
      <c r="CL41" s="103"/>
      <c r="CM41" s="103"/>
      <c r="CN41" s="104"/>
      <c r="CO41" s="104"/>
      <c r="CP41" s="104"/>
      <c r="CQ41" s="104"/>
      <c r="CR41" s="104"/>
      <c r="CS41" s="104"/>
      <c r="CT41" s="104"/>
      <c r="CU41" s="104"/>
      <c r="CV41" s="104"/>
      <c r="CW41" s="103"/>
      <c r="CX41" s="103"/>
      <c r="CY41" s="103"/>
      <c r="CZ41" s="103"/>
      <c r="DA41" s="103"/>
      <c r="DB41" s="103"/>
      <c r="DC41" s="103"/>
      <c r="DD41" s="103"/>
      <c r="DE41" s="103"/>
      <c r="DF41" s="103"/>
      <c r="DG41" s="103"/>
      <c r="DH41" s="103"/>
      <c r="DI41" s="103"/>
      <c r="DJ41" s="103"/>
    </row>
    <row r="42" spans="2:114" x14ac:dyDescent="0.15">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6"/>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4"/>
      <c r="BQ42" s="104"/>
      <c r="BR42" s="104"/>
      <c r="BS42" s="104"/>
      <c r="BT42" s="104"/>
      <c r="BU42" s="104"/>
      <c r="BV42" s="104"/>
      <c r="BW42" s="104"/>
      <c r="BX42" s="104"/>
      <c r="BY42" s="104"/>
      <c r="BZ42" s="103"/>
      <c r="CA42" s="103"/>
      <c r="CB42" s="104"/>
      <c r="CC42" s="103"/>
      <c r="CD42" s="103"/>
      <c r="CE42" s="104"/>
      <c r="CF42" s="103"/>
      <c r="CG42" s="103"/>
      <c r="CH42" s="103"/>
      <c r="CI42" s="103"/>
      <c r="CJ42" s="103"/>
      <c r="CK42" s="103"/>
      <c r="CL42" s="103"/>
      <c r="CM42" s="103"/>
      <c r="CN42" s="104"/>
      <c r="CO42" s="104"/>
      <c r="CP42" s="104"/>
      <c r="CQ42" s="104"/>
      <c r="CR42" s="104"/>
      <c r="CS42" s="104"/>
      <c r="CT42" s="104"/>
      <c r="CU42" s="104"/>
      <c r="CV42" s="104"/>
      <c r="CW42" s="103"/>
      <c r="CX42" s="103"/>
      <c r="CY42" s="103"/>
      <c r="CZ42" s="103"/>
      <c r="DA42" s="103"/>
      <c r="DB42" s="103"/>
      <c r="DC42" s="103"/>
      <c r="DD42" s="103"/>
      <c r="DE42" s="103"/>
      <c r="DF42" s="103"/>
      <c r="DG42" s="103"/>
      <c r="DH42" s="103"/>
      <c r="DI42" s="103"/>
      <c r="DJ42" s="103"/>
    </row>
    <row r="43" spans="2:114" x14ac:dyDescent="0.15">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6"/>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4"/>
      <c r="BQ43" s="104"/>
      <c r="BR43" s="104"/>
      <c r="BS43" s="104"/>
      <c r="BT43" s="104"/>
      <c r="BU43" s="104"/>
      <c r="BV43" s="104"/>
      <c r="BW43" s="104"/>
      <c r="BX43" s="104"/>
      <c r="BY43" s="104"/>
      <c r="BZ43" s="103"/>
      <c r="CA43" s="103"/>
      <c r="CB43" s="104"/>
      <c r="CC43" s="103"/>
      <c r="CD43" s="103"/>
      <c r="CE43" s="104"/>
      <c r="CF43" s="103"/>
      <c r="CG43" s="103"/>
      <c r="CH43" s="103"/>
      <c r="CI43" s="103"/>
      <c r="CJ43" s="103"/>
      <c r="CK43" s="103"/>
      <c r="CL43" s="103"/>
      <c r="CM43" s="103"/>
      <c r="CN43" s="104"/>
      <c r="CO43" s="104"/>
      <c r="CP43" s="104"/>
      <c r="CQ43" s="104"/>
      <c r="CR43" s="104"/>
      <c r="CS43" s="104"/>
      <c r="CT43" s="104"/>
      <c r="CU43" s="104"/>
      <c r="CV43" s="104"/>
      <c r="CW43" s="103"/>
      <c r="CX43" s="103"/>
      <c r="CY43" s="103"/>
      <c r="CZ43" s="103"/>
      <c r="DA43" s="103"/>
      <c r="DB43" s="103"/>
      <c r="DC43" s="103"/>
      <c r="DD43" s="103"/>
      <c r="DE43" s="103"/>
      <c r="DF43" s="103"/>
      <c r="DG43" s="103"/>
      <c r="DH43" s="103"/>
      <c r="DI43" s="103"/>
      <c r="DJ43" s="103"/>
    </row>
    <row r="44" spans="2:114" x14ac:dyDescent="0.15">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6"/>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4"/>
      <c r="BQ44" s="104"/>
      <c r="BR44" s="104"/>
      <c r="BS44" s="104"/>
      <c r="BT44" s="104"/>
      <c r="BU44" s="104"/>
      <c r="BV44" s="104"/>
      <c r="BW44" s="104"/>
      <c r="BX44" s="104"/>
      <c r="BY44" s="104"/>
      <c r="BZ44" s="103"/>
      <c r="CA44" s="103"/>
      <c r="CB44" s="104"/>
      <c r="CC44" s="103"/>
      <c r="CD44" s="103"/>
      <c r="CE44" s="104"/>
      <c r="CF44" s="103"/>
      <c r="CG44" s="103"/>
      <c r="CH44" s="103"/>
      <c r="CI44" s="103"/>
      <c r="CJ44" s="103"/>
      <c r="CK44" s="103"/>
      <c r="CL44" s="103"/>
      <c r="CM44" s="103"/>
      <c r="CN44" s="104"/>
      <c r="CO44" s="104"/>
      <c r="CP44" s="104"/>
      <c r="CQ44" s="104"/>
      <c r="CR44" s="104"/>
      <c r="CS44" s="104"/>
      <c r="CT44" s="104"/>
      <c r="CU44" s="104"/>
      <c r="CV44" s="104"/>
      <c r="CW44" s="103"/>
      <c r="CX44" s="103"/>
      <c r="CY44" s="103"/>
      <c r="CZ44" s="103"/>
      <c r="DA44" s="103"/>
      <c r="DB44" s="103"/>
      <c r="DC44" s="103"/>
      <c r="DD44" s="103"/>
      <c r="DE44" s="103"/>
      <c r="DF44" s="103"/>
      <c r="DG44" s="103"/>
      <c r="DH44" s="103"/>
      <c r="DI44" s="103"/>
      <c r="DJ44" s="103"/>
    </row>
    <row r="45" spans="2:114" x14ac:dyDescent="0.15">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6"/>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4"/>
      <c r="BQ45" s="104"/>
      <c r="BR45" s="104"/>
      <c r="BS45" s="104"/>
      <c r="BT45" s="104"/>
      <c r="BU45" s="104"/>
      <c r="BV45" s="104"/>
      <c r="BW45" s="104"/>
      <c r="BX45" s="104"/>
      <c r="BY45" s="104"/>
      <c r="BZ45" s="103"/>
      <c r="CA45" s="103"/>
      <c r="CB45" s="104"/>
      <c r="CC45" s="103"/>
      <c r="CD45" s="103"/>
      <c r="CE45" s="104"/>
      <c r="CF45" s="103"/>
      <c r="CG45" s="103"/>
      <c r="CH45" s="103"/>
      <c r="CI45" s="103"/>
      <c r="CJ45" s="103"/>
      <c r="CK45" s="103"/>
      <c r="CL45" s="103"/>
      <c r="CM45" s="103"/>
      <c r="CN45" s="104"/>
      <c r="CO45" s="104"/>
      <c r="CP45" s="104"/>
      <c r="CQ45" s="104"/>
      <c r="CR45" s="104"/>
      <c r="CS45" s="104"/>
      <c r="CT45" s="104"/>
      <c r="CU45" s="104"/>
      <c r="CV45" s="104"/>
      <c r="CW45" s="103"/>
      <c r="CX45" s="103"/>
      <c r="CY45" s="103"/>
      <c r="CZ45" s="103"/>
      <c r="DA45" s="103"/>
      <c r="DB45" s="103"/>
      <c r="DC45" s="103"/>
      <c r="DD45" s="103"/>
      <c r="DE45" s="103"/>
      <c r="DF45" s="103"/>
      <c r="DG45" s="103"/>
      <c r="DH45" s="103"/>
      <c r="DI45" s="103"/>
      <c r="DJ45" s="103"/>
    </row>
    <row r="46" spans="2:114" x14ac:dyDescent="0.15">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6"/>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4"/>
      <c r="BQ46" s="104"/>
      <c r="BR46" s="104"/>
      <c r="BS46" s="104"/>
      <c r="BT46" s="104"/>
      <c r="BU46" s="104"/>
      <c r="BV46" s="104"/>
      <c r="BW46" s="104"/>
      <c r="BX46" s="104"/>
      <c r="BY46" s="104"/>
      <c r="BZ46" s="103"/>
      <c r="CA46" s="103"/>
      <c r="CB46" s="104"/>
      <c r="CC46" s="103"/>
      <c r="CD46" s="103"/>
      <c r="CE46" s="104"/>
      <c r="CF46" s="103"/>
      <c r="CG46" s="103"/>
      <c r="CH46" s="103"/>
      <c r="CI46" s="103"/>
      <c r="CJ46" s="103"/>
      <c r="CK46" s="103"/>
      <c r="CL46" s="103"/>
      <c r="CM46" s="103"/>
      <c r="CN46" s="104"/>
      <c r="CO46" s="104"/>
      <c r="CP46" s="104"/>
      <c r="CQ46" s="104"/>
      <c r="CR46" s="104"/>
      <c r="CS46" s="104"/>
      <c r="CT46" s="104"/>
      <c r="CU46" s="104"/>
      <c r="CV46" s="104"/>
      <c r="CW46" s="103"/>
      <c r="CX46" s="103"/>
      <c r="CY46" s="103"/>
      <c r="CZ46" s="103"/>
      <c r="DA46" s="103"/>
      <c r="DB46" s="103"/>
      <c r="DC46" s="103"/>
      <c r="DD46" s="103"/>
      <c r="DE46" s="103"/>
      <c r="DF46" s="103"/>
      <c r="DG46" s="103"/>
      <c r="DH46" s="103"/>
      <c r="DI46" s="103"/>
      <c r="DJ46" s="103"/>
    </row>
    <row r="47" spans="2:114" x14ac:dyDescent="0.15">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6"/>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4"/>
      <c r="BQ47" s="104"/>
      <c r="BR47" s="104"/>
      <c r="BS47" s="104"/>
      <c r="BT47" s="104"/>
      <c r="BU47" s="104"/>
      <c r="BV47" s="104"/>
      <c r="BW47" s="104"/>
      <c r="BX47" s="104"/>
      <c r="BY47" s="104"/>
      <c r="BZ47" s="103"/>
      <c r="CA47" s="103"/>
      <c r="CB47" s="104"/>
      <c r="CC47" s="103"/>
      <c r="CD47" s="103"/>
      <c r="CE47" s="104"/>
      <c r="CF47" s="103"/>
      <c r="CG47" s="103"/>
      <c r="CH47" s="103"/>
      <c r="CI47" s="103"/>
      <c r="CJ47" s="103"/>
      <c r="CK47" s="103"/>
      <c r="CL47" s="103"/>
      <c r="CM47" s="103"/>
      <c r="CN47" s="104"/>
      <c r="CO47" s="104"/>
      <c r="CP47" s="104"/>
      <c r="CQ47" s="104"/>
      <c r="CR47" s="104"/>
      <c r="CS47" s="104"/>
      <c r="CT47" s="104"/>
      <c r="CU47" s="104"/>
      <c r="CV47" s="104"/>
      <c r="CW47" s="103"/>
      <c r="CX47" s="103"/>
      <c r="CY47" s="103"/>
      <c r="CZ47" s="103"/>
      <c r="DA47" s="103"/>
      <c r="DB47" s="103"/>
      <c r="DC47" s="103"/>
      <c r="DD47" s="103"/>
      <c r="DE47" s="103"/>
      <c r="DF47" s="103"/>
      <c r="DG47" s="103"/>
      <c r="DH47" s="103"/>
      <c r="DI47" s="103"/>
      <c r="DJ47" s="103"/>
    </row>
    <row r="48" spans="2:114" x14ac:dyDescent="0.15">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6"/>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4"/>
      <c r="BQ48" s="104"/>
      <c r="BR48" s="104"/>
      <c r="BS48" s="104"/>
      <c r="BT48" s="104"/>
      <c r="BU48" s="104"/>
      <c r="BV48" s="104"/>
      <c r="BW48" s="104"/>
      <c r="BX48" s="104"/>
      <c r="BY48" s="104"/>
      <c r="BZ48" s="103"/>
      <c r="CA48" s="103"/>
      <c r="CB48" s="104"/>
      <c r="CC48" s="103"/>
      <c r="CD48" s="103"/>
      <c r="CE48" s="104"/>
      <c r="CF48" s="103"/>
      <c r="CG48" s="103"/>
      <c r="CH48" s="103"/>
      <c r="CI48" s="103"/>
      <c r="CJ48" s="103"/>
      <c r="CK48" s="103"/>
      <c r="CL48" s="103"/>
      <c r="CM48" s="103"/>
      <c r="CN48" s="104"/>
      <c r="CO48" s="104"/>
      <c r="CP48" s="104"/>
      <c r="CQ48" s="104"/>
      <c r="CR48" s="104"/>
      <c r="CS48" s="104"/>
      <c r="CT48" s="104"/>
      <c r="CU48" s="104"/>
      <c r="CV48" s="104"/>
      <c r="CW48" s="103"/>
      <c r="CX48" s="103"/>
      <c r="CY48" s="103"/>
      <c r="CZ48" s="103"/>
      <c r="DA48" s="103"/>
      <c r="DB48" s="103"/>
      <c r="DC48" s="103"/>
      <c r="DD48" s="103"/>
      <c r="DE48" s="103"/>
      <c r="DF48" s="103"/>
      <c r="DG48" s="103"/>
      <c r="DH48" s="103"/>
      <c r="DI48" s="103"/>
      <c r="DJ48" s="103"/>
    </row>
    <row r="49" spans="2:114" x14ac:dyDescent="0.15">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6"/>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4"/>
      <c r="BQ49" s="104"/>
      <c r="BR49" s="104"/>
      <c r="BS49" s="104"/>
      <c r="BT49" s="104"/>
      <c r="BU49" s="104"/>
      <c r="BV49" s="104"/>
      <c r="BW49" s="104"/>
      <c r="BX49" s="104"/>
      <c r="BY49" s="104"/>
      <c r="BZ49" s="103"/>
      <c r="CA49" s="103"/>
      <c r="CB49" s="104"/>
      <c r="CC49" s="103"/>
      <c r="CD49" s="103"/>
      <c r="CE49" s="104"/>
      <c r="CF49" s="103"/>
      <c r="CG49" s="103"/>
      <c r="CH49" s="103"/>
      <c r="CI49" s="103"/>
      <c r="CJ49" s="103"/>
      <c r="CK49" s="103"/>
      <c r="CL49" s="103"/>
      <c r="CM49" s="103"/>
      <c r="CN49" s="104"/>
      <c r="CO49" s="104"/>
      <c r="CP49" s="104"/>
      <c r="CQ49" s="104"/>
      <c r="CR49" s="104"/>
      <c r="CS49" s="104"/>
      <c r="CT49" s="104"/>
      <c r="CU49" s="104"/>
      <c r="CV49" s="104"/>
      <c r="CW49" s="103"/>
      <c r="CX49" s="103"/>
      <c r="CY49" s="103"/>
      <c r="CZ49" s="103"/>
      <c r="DA49" s="103"/>
      <c r="DB49" s="103"/>
      <c r="DC49" s="103"/>
      <c r="DD49" s="103"/>
      <c r="DE49" s="103"/>
      <c r="DF49" s="103"/>
      <c r="DG49" s="103"/>
      <c r="DH49" s="103"/>
      <c r="DI49" s="103"/>
      <c r="DJ49" s="103"/>
    </row>
    <row r="50" spans="2:114" x14ac:dyDescent="0.15">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6"/>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4"/>
      <c r="BQ50" s="104"/>
      <c r="BR50" s="104"/>
      <c r="BS50" s="104"/>
      <c r="BT50" s="104"/>
      <c r="BU50" s="104"/>
      <c r="BV50" s="104"/>
      <c r="BW50" s="104"/>
      <c r="BX50" s="104"/>
      <c r="BY50" s="104"/>
      <c r="BZ50" s="103"/>
      <c r="CA50" s="103"/>
      <c r="CB50" s="104"/>
      <c r="CC50" s="103"/>
      <c r="CD50" s="103"/>
      <c r="CE50" s="104"/>
      <c r="CF50" s="103"/>
      <c r="CG50" s="103"/>
      <c r="CH50" s="103"/>
      <c r="CI50" s="103"/>
      <c r="CJ50" s="103"/>
      <c r="CK50" s="103"/>
      <c r="CL50" s="103"/>
      <c r="CM50" s="103"/>
      <c r="CN50" s="104"/>
      <c r="CO50" s="104"/>
      <c r="CP50" s="104"/>
      <c r="CQ50" s="104"/>
      <c r="CR50" s="104"/>
      <c r="CS50" s="104"/>
      <c r="CT50" s="104"/>
      <c r="CU50" s="104"/>
      <c r="CV50" s="104"/>
      <c r="CW50" s="103"/>
      <c r="CX50" s="103"/>
      <c r="CY50" s="103"/>
      <c r="CZ50" s="103"/>
      <c r="DA50" s="103"/>
      <c r="DB50" s="103"/>
      <c r="DC50" s="103"/>
      <c r="DD50" s="103"/>
      <c r="DE50" s="103"/>
      <c r="DF50" s="103"/>
      <c r="DG50" s="103"/>
      <c r="DH50" s="103"/>
      <c r="DI50" s="103"/>
      <c r="DJ50" s="103"/>
    </row>
    <row r="51" spans="2:114" x14ac:dyDescent="0.15">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6"/>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4"/>
      <c r="BQ51" s="104"/>
      <c r="BR51" s="104"/>
      <c r="BS51" s="104"/>
      <c r="BT51" s="104"/>
      <c r="BU51" s="104"/>
      <c r="BV51" s="104"/>
      <c r="BW51" s="104"/>
      <c r="BX51" s="104"/>
      <c r="BY51" s="104"/>
      <c r="BZ51" s="103"/>
      <c r="CA51" s="103"/>
      <c r="CB51" s="104"/>
      <c r="CC51" s="103"/>
      <c r="CD51" s="103"/>
      <c r="CE51" s="104"/>
      <c r="CF51" s="103"/>
      <c r="CG51" s="103"/>
      <c r="CH51" s="103"/>
      <c r="CI51" s="103"/>
      <c r="CJ51" s="103"/>
      <c r="CK51" s="103"/>
      <c r="CL51" s="103"/>
      <c r="CM51" s="103"/>
      <c r="CN51" s="104"/>
      <c r="CO51" s="104"/>
      <c r="CP51" s="104"/>
      <c r="CQ51" s="104"/>
      <c r="CR51" s="104"/>
      <c r="CS51" s="104"/>
      <c r="CT51" s="104"/>
      <c r="CU51" s="104"/>
      <c r="CV51" s="104"/>
      <c r="CW51" s="103"/>
      <c r="CX51" s="103"/>
      <c r="CY51" s="103"/>
      <c r="CZ51" s="103"/>
      <c r="DA51" s="103"/>
      <c r="DB51" s="103"/>
      <c r="DC51" s="103"/>
      <c r="DD51" s="103"/>
      <c r="DE51" s="103"/>
      <c r="DF51" s="103"/>
      <c r="DG51" s="103"/>
      <c r="DH51" s="103"/>
      <c r="DI51" s="103"/>
      <c r="DJ51" s="103"/>
    </row>
    <row r="52" spans="2:114" x14ac:dyDescent="0.15">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6"/>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4"/>
      <c r="BQ52" s="104"/>
      <c r="BR52" s="104"/>
      <c r="BS52" s="104"/>
      <c r="BT52" s="104"/>
      <c r="BU52" s="104"/>
      <c r="BV52" s="104"/>
      <c r="BW52" s="104"/>
      <c r="BX52" s="104"/>
      <c r="BY52" s="104"/>
      <c r="BZ52" s="103"/>
      <c r="CA52" s="103"/>
      <c r="CB52" s="104"/>
      <c r="CC52" s="103"/>
      <c r="CD52" s="103"/>
      <c r="CE52" s="104"/>
      <c r="CF52" s="103"/>
      <c r="CG52" s="103"/>
      <c r="CH52" s="103"/>
      <c r="CI52" s="103"/>
      <c r="CJ52" s="103"/>
      <c r="CK52" s="103"/>
      <c r="CL52" s="103"/>
      <c r="CM52" s="103"/>
      <c r="CN52" s="104"/>
      <c r="CO52" s="104"/>
      <c r="CP52" s="104"/>
      <c r="CQ52" s="104"/>
      <c r="CR52" s="104"/>
      <c r="CS52" s="104"/>
      <c r="CT52" s="104"/>
      <c r="CU52" s="104"/>
      <c r="CV52" s="104"/>
      <c r="CW52" s="103"/>
      <c r="CX52" s="103"/>
      <c r="CY52" s="103"/>
      <c r="CZ52" s="103"/>
      <c r="DA52" s="103"/>
      <c r="DB52" s="103"/>
      <c r="DC52" s="103"/>
      <c r="DD52" s="103"/>
      <c r="DE52" s="103"/>
      <c r="DF52" s="103"/>
      <c r="DG52" s="103"/>
      <c r="DH52" s="103"/>
      <c r="DI52" s="103"/>
      <c r="DJ52" s="103"/>
    </row>
    <row r="53" spans="2:114" x14ac:dyDescent="0.15">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6"/>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4"/>
      <c r="BQ53" s="104"/>
      <c r="BR53" s="104"/>
      <c r="BS53" s="104"/>
      <c r="BT53" s="104"/>
      <c r="BU53" s="104"/>
      <c r="BV53" s="104"/>
      <c r="BW53" s="104"/>
      <c r="BX53" s="104"/>
      <c r="BY53" s="104"/>
      <c r="BZ53" s="103"/>
      <c r="CA53" s="103"/>
      <c r="CB53" s="104"/>
      <c r="CC53" s="103"/>
      <c r="CD53" s="103"/>
      <c r="CE53" s="104"/>
      <c r="CF53" s="103"/>
      <c r="CG53" s="103"/>
      <c r="CH53" s="103"/>
      <c r="CI53" s="103"/>
      <c r="CJ53" s="103"/>
      <c r="CK53" s="103"/>
      <c r="CL53" s="103"/>
      <c r="CM53" s="103"/>
      <c r="CN53" s="104"/>
      <c r="CO53" s="104"/>
      <c r="CP53" s="104"/>
      <c r="CQ53" s="104"/>
      <c r="CR53" s="104"/>
      <c r="CS53" s="104"/>
      <c r="CT53" s="104"/>
      <c r="CU53" s="104"/>
      <c r="CV53" s="104"/>
      <c r="CW53" s="103"/>
      <c r="CX53" s="103"/>
      <c r="CY53" s="103"/>
      <c r="CZ53" s="103"/>
      <c r="DA53" s="103"/>
      <c r="DB53" s="103"/>
      <c r="DC53" s="103"/>
      <c r="DD53" s="103"/>
      <c r="DE53" s="103"/>
      <c r="DF53" s="103"/>
      <c r="DG53" s="103"/>
      <c r="DH53" s="103"/>
      <c r="DI53" s="103"/>
      <c r="DJ53" s="103"/>
    </row>
    <row r="54" spans="2:114" x14ac:dyDescent="0.15">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6"/>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4"/>
      <c r="BQ54" s="104"/>
      <c r="BR54" s="104"/>
      <c r="BS54" s="104"/>
      <c r="BT54" s="104"/>
      <c r="BU54" s="104"/>
      <c r="BV54" s="104"/>
      <c r="BW54" s="104"/>
      <c r="BX54" s="104"/>
      <c r="BY54" s="104"/>
      <c r="BZ54" s="103"/>
      <c r="CA54" s="103"/>
      <c r="CB54" s="104"/>
      <c r="CC54" s="103"/>
      <c r="CD54" s="103"/>
      <c r="CE54" s="104"/>
      <c r="CF54" s="103"/>
      <c r="CG54" s="103"/>
      <c r="CH54" s="103"/>
      <c r="CI54" s="103"/>
      <c r="CJ54" s="103"/>
      <c r="CK54" s="103"/>
      <c r="CL54" s="103"/>
      <c r="CM54" s="103"/>
      <c r="CN54" s="104"/>
      <c r="CO54" s="104"/>
      <c r="CP54" s="104"/>
      <c r="CQ54" s="104"/>
      <c r="CR54" s="104"/>
      <c r="CS54" s="104"/>
      <c r="CT54" s="104"/>
      <c r="CU54" s="104"/>
      <c r="CV54" s="104"/>
      <c r="CW54" s="103"/>
      <c r="CX54" s="103"/>
      <c r="CY54" s="103"/>
      <c r="CZ54" s="103"/>
      <c r="DA54" s="103"/>
      <c r="DB54" s="103"/>
      <c r="DC54" s="103"/>
      <c r="DD54" s="103"/>
      <c r="DE54" s="103"/>
      <c r="DF54" s="103"/>
      <c r="DG54" s="103"/>
      <c r="DH54" s="103"/>
      <c r="DI54" s="103"/>
      <c r="DJ54" s="103"/>
    </row>
    <row r="55" spans="2:114" x14ac:dyDescent="0.15">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6"/>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4"/>
      <c r="BQ55" s="104"/>
      <c r="BR55" s="104"/>
      <c r="BS55" s="104"/>
      <c r="BT55" s="104"/>
      <c r="BU55" s="104"/>
      <c r="BV55" s="104"/>
      <c r="BW55" s="104"/>
      <c r="BX55" s="104"/>
      <c r="BY55" s="104"/>
      <c r="BZ55" s="103"/>
      <c r="CA55" s="103"/>
      <c r="CB55" s="104"/>
      <c r="CC55" s="103"/>
      <c r="CD55" s="103"/>
      <c r="CE55" s="104"/>
      <c r="CF55" s="103"/>
      <c r="CG55" s="103"/>
      <c r="CH55" s="103"/>
      <c r="CI55" s="103"/>
      <c r="CJ55" s="103"/>
      <c r="CK55" s="103"/>
      <c r="CL55" s="103"/>
      <c r="CM55" s="103"/>
      <c r="CN55" s="104"/>
      <c r="CO55" s="104"/>
      <c r="CP55" s="104"/>
      <c r="CQ55" s="104"/>
      <c r="CR55" s="104"/>
      <c r="CS55" s="104"/>
      <c r="CT55" s="104"/>
      <c r="CU55" s="104"/>
      <c r="CV55" s="104"/>
      <c r="CW55" s="103"/>
      <c r="CX55" s="103"/>
      <c r="CY55" s="103"/>
      <c r="CZ55" s="103"/>
      <c r="DA55" s="103"/>
      <c r="DB55" s="103"/>
      <c r="DC55" s="103"/>
      <c r="DD55" s="103"/>
      <c r="DE55" s="103"/>
      <c r="DF55" s="103"/>
      <c r="DG55" s="103"/>
      <c r="DH55" s="103"/>
      <c r="DI55" s="103"/>
      <c r="DJ55" s="103"/>
    </row>
    <row r="56" spans="2:114" x14ac:dyDescent="0.15">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6"/>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4"/>
      <c r="BQ56" s="104"/>
      <c r="BR56" s="104"/>
      <c r="BS56" s="104"/>
      <c r="BT56" s="104"/>
      <c r="BU56" s="104"/>
      <c r="BV56" s="104"/>
      <c r="BW56" s="104"/>
      <c r="BX56" s="104"/>
      <c r="BY56" s="104"/>
      <c r="BZ56" s="103"/>
      <c r="CA56" s="103"/>
      <c r="CB56" s="104"/>
      <c r="CC56" s="103"/>
      <c r="CD56" s="103"/>
      <c r="CE56" s="104"/>
      <c r="CF56" s="103"/>
      <c r="CG56" s="103"/>
      <c r="CH56" s="103"/>
      <c r="CI56" s="103"/>
      <c r="CJ56" s="103"/>
      <c r="CK56" s="103"/>
      <c r="CL56" s="103"/>
      <c r="CM56" s="103"/>
      <c r="CN56" s="104"/>
      <c r="CO56" s="104"/>
      <c r="CP56" s="104"/>
      <c r="CQ56" s="104"/>
      <c r="CR56" s="104"/>
      <c r="CS56" s="104"/>
      <c r="CT56" s="104"/>
      <c r="CU56" s="104"/>
      <c r="CV56" s="104"/>
      <c r="CW56" s="103"/>
      <c r="CX56" s="103"/>
      <c r="CY56" s="103"/>
      <c r="CZ56" s="103"/>
      <c r="DA56" s="103"/>
      <c r="DB56" s="103"/>
      <c r="DC56" s="103"/>
      <c r="DD56" s="103"/>
      <c r="DE56" s="103"/>
      <c r="DF56" s="103"/>
      <c r="DG56" s="103"/>
      <c r="DH56" s="103"/>
      <c r="DI56" s="103"/>
      <c r="DJ56" s="103"/>
    </row>
    <row r="57" spans="2:114" x14ac:dyDescent="0.15">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6"/>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4"/>
      <c r="BQ57" s="104"/>
      <c r="BR57" s="104"/>
      <c r="BS57" s="104"/>
      <c r="BT57" s="104"/>
      <c r="BU57" s="104"/>
      <c r="BV57" s="104"/>
      <c r="BW57" s="104"/>
      <c r="BX57" s="104"/>
      <c r="BY57" s="104"/>
      <c r="BZ57" s="103"/>
      <c r="CA57" s="103"/>
      <c r="CB57" s="104"/>
      <c r="CC57" s="103"/>
      <c r="CD57" s="103"/>
      <c r="CE57" s="104"/>
      <c r="CF57" s="103"/>
      <c r="CG57" s="103"/>
      <c r="CH57" s="103"/>
      <c r="CI57" s="103"/>
      <c r="CJ57" s="103"/>
      <c r="CK57" s="103"/>
      <c r="CL57" s="103"/>
      <c r="CM57" s="103"/>
      <c r="CN57" s="104"/>
      <c r="CO57" s="104"/>
      <c r="CP57" s="104"/>
      <c r="CQ57" s="104"/>
      <c r="CR57" s="104"/>
      <c r="CS57" s="104"/>
      <c r="CT57" s="104"/>
      <c r="CU57" s="104"/>
      <c r="CV57" s="104"/>
      <c r="CW57" s="103"/>
      <c r="CX57" s="103"/>
      <c r="CY57" s="103"/>
      <c r="CZ57" s="103"/>
      <c r="DA57" s="103"/>
      <c r="DB57" s="103"/>
      <c r="DC57" s="103"/>
      <c r="DD57" s="103"/>
      <c r="DE57" s="103"/>
      <c r="DF57" s="103"/>
      <c r="DG57" s="103"/>
      <c r="DH57" s="103"/>
      <c r="DI57" s="103"/>
      <c r="DJ57" s="103"/>
    </row>
    <row r="58" spans="2:114" x14ac:dyDescent="0.15">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6"/>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4"/>
      <c r="BQ58" s="104"/>
      <c r="BR58" s="104"/>
      <c r="BS58" s="104"/>
      <c r="BT58" s="104"/>
      <c r="BU58" s="104"/>
      <c r="BV58" s="104"/>
      <c r="BW58" s="104"/>
      <c r="BX58" s="104"/>
      <c r="BY58" s="104"/>
      <c r="BZ58" s="103"/>
      <c r="CA58" s="103"/>
      <c r="CB58" s="104"/>
      <c r="CC58" s="103"/>
      <c r="CD58" s="103"/>
      <c r="CE58" s="104"/>
      <c r="CF58" s="103"/>
      <c r="CG58" s="103"/>
      <c r="CH58" s="103"/>
      <c r="CI58" s="103"/>
      <c r="CJ58" s="103"/>
      <c r="CK58" s="103"/>
      <c r="CL58" s="103"/>
      <c r="CM58" s="103"/>
      <c r="CN58" s="104"/>
      <c r="CO58" s="104"/>
      <c r="CP58" s="104"/>
      <c r="CQ58" s="104"/>
      <c r="CR58" s="104"/>
      <c r="CS58" s="104"/>
      <c r="CT58" s="104"/>
      <c r="CU58" s="104"/>
      <c r="CV58" s="104"/>
      <c r="CW58" s="103"/>
      <c r="CX58" s="103"/>
      <c r="CY58" s="103"/>
      <c r="CZ58" s="103"/>
      <c r="DA58" s="103"/>
      <c r="DB58" s="103"/>
      <c r="DC58" s="103"/>
      <c r="DD58" s="103"/>
      <c r="DE58" s="103"/>
      <c r="DF58" s="103"/>
      <c r="DG58" s="103"/>
      <c r="DH58" s="103"/>
      <c r="DI58" s="103"/>
      <c r="DJ58" s="103"/>
    </row>
    <row r="59" spans="2:114" x14ac:dyDescent="0.15">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6"/>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4"/>
      <c r="BQ59" s="104"/>
      <c r="BR59" s="104"/>
      <c r="BS59" s="104"/>
      <c r="BT59" s="104"/>
      <c r="BU59" s="104"/>
      <c r="BV59" s="104"/>
      <c r="BW59" s="104"/>
      <c r="BX59" s="104"/>
      <c r="BY59" s="104"/>
      <c r="BZ59" s="103"/>
      <c r="CA59" s="103"/>
      <c r="CB59" s="104"/>
      <c r="CC59" s="103"/>
      <c r="CD59" s="103"/>
      <c r="CE59" s="104"/>
      <c r="CF59" s="103"/>
      <c r="CG59" s="103"/>
      <c r="CH59" s="103"/>
      <c r="CI59" s="103"/>
      <c r="CJ59" s="103"/>
      <c r="CK59" s="103"/>
      <c r="CL59" s="103"/>
      <c r="CM59" s="103"/>
      <c r="CN59" s="104"/>
      <c r="CO59" s="104"/>
      <c r="CP59" s="104"/>
      <c r="CQ59" s="104"/>
      <c r="CR59" s="104"/>
      <c r="CS59" s="104"/>
      <c r="CT59" s="104"/>
      <c r="CU59" s="104"/>
      <c r="CV59" s="104"/>
      <c r="CW59" s="103"/>
      <c r="CX59" s="103"/>
      <c r="CY59" s="103"/>
      <c r="CZ59" s="103"/>
      <c r="DA59" s="103"/>
      <c r="DB59" s="103"/>
      <c r="DC59" s="103"/>
      <c r="DD59" s="103"/>
      <c r="DE59" s="103"/>
      <c r="DF59" s="103"/>
      <c r="DG59" s="103"/>
      <c r="DH59" s="103"/>
      <c r="DI59" s="103"/>
      <c r="DJ59" s="103"/>
    </row>
    <row r="60" spans="2:114" x14ac:dyDescent="0.15">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6"/>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4"/>
      <c r="BQ60" s="104"/>
      <c r="BR60" s="104"/>
      <c r="BS60" s="104"/>
      <c r="BT60" s="104"/>
      <c r="BU60" s="104"/>
      <c r="BV60" s="104"/>
      <c r="BW60" s="104"/>
      <c r="BX60" s="104"/>
      <c r="BY60" s="104"/>
      <c r="BZ60" s="103"/>
      <c r="CA60" s="103"/>
      <c r="CB60" s="104"/>
      <c r="CC60" s="103"/>
      <c r="CD60" s="103"/>
      <c r="CE60" s="104"/>
      <c r="CF60" s="103"/>
      <c r="CG60" s="103"/>
      <c r="CH60" s="103"/>
      <c r="CI60" s="103"/>
      <c r="CJ60" s="103"/>
      <c r="CK60" s="103"/>
      <c r="CL60" s="103"/>
      <c r="CM60" s="103"/>
      <c r="CN60" s="104"/>
      <c r="CO60" s="104"/>
      <c r="CP60" s="104"/>
      <c r="CQ60" s="104"/>
      <c r="CR60" s="104"/>
      <c r="CS60" s="104"/>
      <c r="CT60" s="104"/>
      <c r="CU60" s="104"/>
      <c r="CV60" s="104"/>
      <c r="CW60" s="103"/>
      <c r="CX60" s="103"/>
      <c r="CY60" s="103"/>
      <c r="CZ60" s="103"/>
      <c r="DA60" s="103"/>
      <c r="DB60" s="103"/>
      <c r="DC60" s="103"/>
      <c r="DD60" s="103"/>
      <c r="DE60" s="103"/>
      <c r="DF60" s="103"/>
      <c r="DG60" s="103"/>
      <c r="DH60" s="103"/>
      <c r="DI60" s="103"/>
      <c r="DJ60" s="103"/>
    </row>
    <row r="61" spans="2:114" x14ac:dyDescent="0.15">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6"/>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4"/>
      <c r="BQ61" s="104"/>
      <c r="BR61" s="104"/>
      <c r="BS61" s="104"/>
      <c r="BT61" s="104"/>
      <c r="BU61" s="104"/>
      <c r="BV61" s="104"/>
      <c r="BW61" s="104"/>
      <c r="BX61" s="104"/>
      <c r="BY61" s="104"/>
      <c r="BZ61" s="103"/>
      <c r="CA61" s="103"/>
      <c r="CB61" s="104"/>
      <c r="CC61" s="103"/>
      <c r="CD61" s="103"/>
      <c r="CE61" s="104"/>
      <c r="CF61" s="103"/>
      <c r="CG61" s="103"/>
      <c r="CH61" s="103"/>
      <c r="CI61" s="103"/>
      <c r="CJ61" s="103"/>
      <c r="CK61" s="103"/>
      <c r="CL61" s="103"/>
      <c r="CM61" s="103"/>
      <c r="CN61" s="104"/>
      <c r="CO61" s="104"/>
      <c r="CP61" s="104"/>
      <c r="CQ61" s="104"/>
      <c r="CR61" s="104"/>
      <c r="CS61" s="104"/>
      <c r="CT61" s="104"/>
      <c r="CU61" s="104"/>
      <c r="CV61" s="104"/>
      <c r="CW61" s="103"/>
      <c r="CX61" s="103"/>
      <c r="CY61" s="103"/>
      <c r="CZ61" s="103"/>
      <c r="DA61" s="103"/>
      <c r="DB61" s="103"/>
      <c r="DC61" s="103"/>
      <c r="DD61" s="103"/>
      <c r="DE61" s="103"/>
      <c r="DF61" s="103"/>
      <c r="DG61" s="103"/>
      <c r="DH61" s="103"/>
      <c r="DI61" s="103"/>
      <c r="DJ61" s="103"/>
    </row>
    <row r="62" spans="2:114" x14ac:dyDescent="0.15">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6"/>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4"/>
      <c r="BQ62" s="104"/>
      <c r="BR62" s="104"/>
      <c r="BS62" s="104"/>
      <c r="BT62" s="104"/>
      <c r="BU62" s="104"/>
      <c r="BV62" s="104"/>
      <c r="BW62" s="104"/>
      <c r="BX62" s="104"/>
      <c r="BY62" s="104"/>
      <c r="BZ62" s="103"/>
      <c r="CA62" s="103"/>
      <c r="CB62" s="104"/>
      <c r="CC62" s="103"/>
      <c r="CD62" s="103"/>
      <c r="CE62" s="104"/>
      <c r="CF62" s="103"/>
      <c r="CG62" s="103"/>
      <c r="CH62" s="103"/>
      <c r="CI62" s="103"/>
      <c r="CJ62" s="103"/>
      <c r="CK62" s="103"/>
      <c r="CL62" s="103"/>
      <c r="CM62" s="103"/>
      <c r="CN62" s="104"/>
      <c r="CO62" s="104"/>
      <c r="CP62" s="104"/>
      <c r="CQ62" s="104"/>
      <c r="CR62" s="104"/>
      <c r="CS62" s="104"/>
      <c r="CT62" s="104"/>
      <c r="CU62" s="104"/>
      <c r="CV62" s="104"/>
      <c r="CW62" s="103"/>
      <c r="CX62" s="103"/>
      <c r="CY62" s="103"/>
      <c r="CZ62" s="103"/>
      <c r="DA62" s="103"/>
      <c r="DB62" s="103"/>
      <c r="DC62" s="103"/>
      <c r="DD62" s="103"/>
      <c r="DE62" s="103"/>
      <c r="DF62" s="103"/>
      <c r="DG62" s="103"/>
      <c r="DH62" s="103"/>
      <c r="DI62" s="103"/>
      <c r="DJ62" s="103"/>
    </row>
    <row r="63" spans="2:114" x14ac:dyDescent="0.15">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6"/>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4"/>
      <c r="BQ63" s="104"/>
      <c r="BR63" s="104"/>
      <c r="BS63" s="104"/>
      <c r="BT63" s="104"/>
      <c r="BU63" s="104"/>
      <c r="BV63" s="104"/>
      <c r="BW63" s="104"/>
      <c r="BX63" s="104"/>
      <c r="BY63" s="104"/>
      <c r="BZ63" s="103"/>
      <c r="CA63" s="103"/>
      <c r="CB63" s="104"/>
      <c r="CC63" s="103"/>
      <c r="CD63" s="103"/>
      <c r="CE63" s="104"/>
      <c r="CF63" s="103"/>
      <c r="CG63" s="103"/>
      <c r="CH63" s="103"/>
      <c r="CI63" s="103"/>
      <c r="CJ63" s="103"/>
      <c r="CK63" s="103"/>
      <c r="CL63" s="103"/>
      <c r="CM63" s="103"/>
      <c r="CN63" s="104"/>
      <c r="CO63" s="104"/>
      <c r="CP63" s="104"/>
      <c r="CQ63" s="104"/>
      <c r="CR63" s="104"/>
      <c r="CS63" s="104"/>
      <c r="CT63" s="104"/>
      <c r="CU63" s="104"/>
      <c r="CV63" s="104"/>
      <c r="CW63" s="103"/>
      <c r="CX63" s="103"/>
      <c r="CY63" s="103"/>
      <c r="CZ63" s="103"/>
      <c r="DA63" s="103"/>
      <c r="DB63" s="103"/>
      <c r="DC63" s="103"/>
      <c r="DD63" s="103"/>
      <c r="DE63" s="103"/>
      <c r="DF63" s="103"/>
      <c r="DG63" s="103"/>
      <c r="DH63" s="103"/>
      <c r="DI63" s="103"/>
      <c r="DJ63" s="103"/>
    </row>
    <row r="64" spans="2:114" x14ac:dyDescent="0.15">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6"/>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4"/>
      <c r="BQ64" s="104"/>
      <c r="BR64" s="104"/>
      <c r="BS64" s="104"/>
      <c r="BT64" s="104"/>
      <c r="BU64" s="104"/>
      <c r="BV64" s="104"/>
      <c r="BW64" s="104"/>
      <c r="BX64" s="104"/>
      <c r="BY64" s="104"/>
      <c r="BZ64" s="103"/>
      <c r="CA64" s="103"/>
      <c r="CB64" s="104"/>
      <c r="CC64" s="103"/>
      <c r="CD64" s="103"/>
      <c r="CE64" s="104"/>
      <c r="CF64" s="103"/>
      <c r="CG64" s="103"/>
      <c r="CH64" s="103"/>
      <c r="CI64" s="103"/>
      <c r="CJ64" s="103"/>
      <c r="CK64" s="103"/>
      <c r="CL64" s="103"/>
      <c r="CM64" s="103"/>
      <c r="CN64" s="104"/>
      <c r="CO64" s="104"/>
      <c r="CP64" s="104"/>
      <c r="CQ64" s="104"/>
      <c r="CR64" s="104"/>
      <c r="CS64" s="104"/>
      <c r="CT64" s="104"/>
      <c r="CU64" s="104"/>
      <c r="CV64" s="104"/>
      <c r="CW64" s="103"/>
      <c r="CX64" s="103"/>
      <c r="CY64" s="103"/>
      <c r="CZ64" s="103"/>
      <c r="DA64" s="103"/>
      <c r="DB64" s="103"/>
      <c r="DC64" s="103"/>
      <c r="DD64" s="103"/>
      <c r="DE64" s="103"/>
      <c r="DF64" s="103"/>
      <c r="DG64" s="103"/>
      <c r="DH64" s="103"/>
      <c r="DI64" s="103"/>
      <c r="DJ64" s="103"/>
    </row>
    <row r="65" spans="2:114" x14ac:dyDescent="0.15">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6"/>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4"/>
      <c r="BQ65" s="104"/>
      <c r="BR65" s="104"/>
      <c r="BS65" s="104"/>
      <c r="BT65" s="104"/>
      <c r="BU65" s="104"/>
      <c r="BV65" s="104"/>
      <c r="BW65" s="104"/>
      <c r="BX65" s="104"/>
      <c r="BY65" s="104"/>
      <c r="BZ65" s="103"/>
      <c r="CA65" s="103"/>
      <c r="CB65" s="104"/>
      <c r="CC65" s="103"/>
      <c r="CD65" s="103"/>
      <c r="CE65" s="104"/>
      <c r="CF65" s="103"/>
      <c r="CG65" s="103"/>
      <c r="CH65" s="103"/>
      <c r="CI65" s="103"/>
      <c r="CJ65" s="103"/>
      <c r="CK65" s="103"/>
      <c r="CL65" s="103"/>
      <c r="CM65" s="103"/>
      <c r="CN65" s="104"/>
      <c r="CO65" s="104"/>
      <c r="CP65" s="104"/>
      <c r="CQ65" s="104"/>
      <c r="CR65" s="104"/>
      <c r="CS65" s="104"/>
      <c r="CT65" s="104"/>
      <c r="CU65" s="104"/>
      <c r="CV65" s="104"/>
      <c r="CW65" s="103"/>
      <c r="CX65" s="103"/>
      <c r="CY65" s="103"/>
      <c r="CZ65" s="103"/>
      <c r="DA65" s="103"/>
      <c r="DB65" s="103"/>
      <c r="DC65" s="103"/>
      <c r="DD65" s="103"/>
      <c r="DE65" s="103"/>
      <c r="DF65" s="103"/>
      <c r="DG65" s="103"/>
      <c r="DH65" s="103"/>
      <c r="DI65" s="103"/>
      <c r="DJ65" s="103"/>
    </row>
  </sheetData>
  <mergeCells count="45">
    <mergeCell ref="A1:R1"/>
    <mergeCell ref="S1:U1"/>
    <mergeCell ref="CH3:CJ3"/>
    <mergeCell ref="CK3:CM3"/>
    <mergeCell ref="CN3:CP3"/>
    <mergeCell ref="AF3:AH3"/>
    <mergeCell ref="AI3:AK3"/>
    <mergeCell ref="AL3:AN3"/>
    <mergeCell ref="AO3:AQ3"/>
    <mergeCell ref="AR3:AT3"/>
    <mergeCell ref="AU3:AW3"/>
    <mergeCell ref="N3:P3"/>
    <mergeCell ref="Q3:S3"/>
    <mergeCell ref="T3:V3"/>
    <mergeCell ref="W3:Y3"/>
    <mergeCell ref="Z3:AB3"/>
    <mergeCell ref="CE3:CG3"/>
    <mergeCell ref="CQ3:CS3"/>
    <mergeCell ref="AX3:AZ3"/>
    <mergeCell ref="BA3:BC3"/>
    <mergeCell ref="BD3:BF3"/>
    <mergeCell ref="BG3:BI3"/>
    <mergeCell ref="BJ3:BL3"/>
    <mergeCell ref="BM3:BO3"/>
    <mergeCell ref="BP3:BR3"/>
    <mergeCell ref="BS3:BU3"/>
    <mergeCell ref="BV3:BX3"/>
    <mergeCell ref="BY3:CA3"/>
    <mergeCell ref="CB3:CD3"/>
    <mergeCell ref="CK2:CV2"/>
    <mergeCell ref="A2:A4"/>
    <mergeCell ref="B2:D2"/>
    <mergeCell ref="E2:P2"/>
    <mergeCell ref="Q2:AB2"/>
    <mergeCell ref="AC2:AN2"/>
    <mergeCell ref="B3:D3"/>
    <mergeCell ref="E3:G3"/>
    <mergeCell ref="H3:J3"/>
    <mergeCell ref="K3:M3"/>
    <mergeCell ref="AC3:AE3"/>
    <mergeCell ref="AO2:AZ2"/>
    <mergeCell ref="BA2:BL2"/>
    <mergeCell ref="BM2:BX2"/>
    <mergeCell ref="BY2:CJ2"/>
    <mergeCell ref="CT3:CV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9"/>
  <sheetViews>
    <sheetView showGridLines="0" rightToLeft="1" tabSelected="1" zoomScale="96" zoomScaleNormal="96" workbookViewId="0"/>
  </sheetViews>
  <sheetFormatPr baseColWidth="10" defaultColWidth="9.1640625" defaultRowHeight="13" x14ac:dyDescent="0.15"/>
  <cols>
    <col min="1" max="1" width="3.1640625" style="27" customWidth="1"/>
    <col min="2" max="17" width="9.1640625" style="27"/>
    <col min="18" max="18" width="31.1640625" style="27" customWidth="1"/>
    <col min="19" max="19" width="14.5" style="27" customWidth="1"/>
    <col min="20" max="16384" width="9.1640625" style="27"/>
  </cols>
  <sheetData>
    <row r="1" spans="2:19" ht="7.5" customHeight="1" thickBot="1" x14ac:dyDescent="0.2"/>
    <row r="2" spans="2:19" ht="44.25" customHeight="1" thickTop="1" x14ac:dyDescent="0.15">
      <c r="B2" s="182"/>
      <c r="C2" s="183"/>
      <c r="D2" s="183"/>
      <c r="E2" s="183"/>
      <c r="F2" s="183"/>
      <c r="G2" s="183"/>
      <c r="H2" s="183"/>
      <c r="I2" s="183"/>
      <c r="J2" s="183"/>
      <c r="K2" s="183"/>
      <c r="L2" s="183"/>
      <c r="M2" s="183"/>
      <c r="N2" s="183"/>
      <c r="O2" s="183"/>
      <c r="P2" s="183"/>
      <c r="Q2" s="183"/>
      <c r="R2" s="183"/>
      <c r="S2" s="184"/>
    </row>
    <row r="3" spans="2:19" ht="24" customHeight="1" thickBot="1" x14ac:dyDescent="0.2">
      <c r="B3" s="179"/>
      <c r="C3" s="180"/>
      <c r="D3" s="180"/>
      <c r="E3" s="180"/>
      <c r="F3" s="180"/>
      <c r="G3" s="180"/>
      <c r="H3" s="180"/>
      <c r="I3" s="180"/>
      <c r="J3" s="180"/>
      <c r="K3" s="180"/>
      <c r="L3" s="180"/>
      <c r="M3" s="180"/>
      <c r="N3" s="180"/>
      <c r="O3" s="180"/>
      <c r="P3" s="180"/>
      <c r="Q3" s="180"/>
      <c r="R3" s="180"/>
      <c r="S3" s="181"/>
    </row>
    <row r="4" spans="2:19" ht="35.25" customHeight="1" thickTop="1" thickBot="1" x14ac:dyDescent="0.2">
      <c r="B4" s="176" t="s">
        <v>48</v>
      </c>
      <c r="C4" s="177"/>
      <c r="D4" s="177"/>
      <c r="E4" s="177"/>
      <c r="F4" s="177"/>
      <c r="G4" s="177"/>
      <c r="H4" s="177"/>
      <c r="I4" s="177"/>
      <c r="J4" s="177"/>
      <c r="K4" s="177"/>
      <c r="L4" s="177"/>
      <c r="M4" s="177"/>
      <c r="N4" s="177"/>
      <c r="O4" s="177"/>
      <c r="P4" s="177"/>
      <c r="Q4" s="177"/>
      <c r="R4" s="177"/>
      <c r="S4" s="178"/>
    </row>
    <row r="5" spans="2:19" s="31" customFormat="1" ht="7.5" customHeight="1" thickTop="1" x14ac:dyDescent="0.15">
      <c r="B5" s="28"/>
      <c r="C5" s="29"/>
      <c r="D5" s="29"/>
      <c r="E5" s="29"/>
      <c r="F5" s="29"/>
      <c r="G5" s="29"/>
      <c r="H5" s="29"/>
      <c r="I5" s="29"/>
      <c r="J5" s="29"/>
      <c r="K5" s="29"/>
      <c r="L5" s="29"/>
      <c r="M5" s="29"/>
      <c r="N5" s="29"/>
      <c r="O5" s="29"/>
      <c r="P5" s="29"/>
      <c r="Q5" s="29"/>
      <c r="R5" s="29"/>
      <c r="S5" s="30"/>
    </row>
    <row r="6" spans="2:19" s="32" customFormat="1" ht="22" customHeight="1" x14ac:dyDescent="0.15">
      <c r="B6" s="173" t="s">
        <v>49</v>
      </c>
      <c r="C6" s="174"/>
      <c r="D6" s="174"/>
      <c r="E6" s="174"/>
      <c r="F6" s="174"/>
      <c r="G6" s="174"/>
      <c r="H6" s="174"/>
      <c r="I6" s="174"/>
      <c r="J6" s="174"/>
      <c r="K6" s="174"/>
      <c r="L6" s="174"/>
      <c r="M6" s="174"/>
      <c r="N6" s="174"/>
      <c r="O6" s="174"/>
      <c r="P6" s="174"/>
      <c r="Q6" s="174"/>
      <c r="R6" s="174"/>
      <c r="S6" s="175"/>
    </row>
    <row r="7" spans="2:19" s="32" customFormat="1" ht="22" customHeight="1" x14ac:dyDescent="0.15">
      <c r="B7" s="173" t="s">
        <v>50</v>
      </c>
      <c r="C7" s="174"/>
      <c r="D7" s="174"/>
      <c r="E7" s="174"/>
      <c r="F7" s="174"/>
      <c r="G7" s="174"/>
      <c r="H7" s="174"/>
      <c r="I7" s="174"/>
      <c r="J7" s="174"/>
      <c r="K7" s="174"/>
      <c r="L7" s="174"/>
      <c r="M7" s="174"/>
      <c r="N7" s="174"/>
      <c r="O7" s="174"/>
      <c r="P7" s="174"/>
      <c r="Q7" s="174"/>
      <c r="R7" s="174"/>
      <c r="S7" s="175"/>
    </row>
    <row r="8" spans="2:19" s="32" customFormat="1" ht="22" customHeight="1" x14ac:dyDescent="0.15">
      <c r="B8" s="173" t="s">
        <v>54</v>
      </c>
      <c r="C8" s="174"/>
      <c r="D8" s="174"/>
      <c r="E8" s="174"/>
      <c r="F8" s="174"/>
      <c r="G8" s="174"/>
      <c r="H8" s="174"/>
      <c r="I8" s="174"/>
      <c r="J8" s="174"/>
      <c r="K8" s="174"/>
      <c r="L8" s="174"/>
      <c r="M8" s="174"/>
      <c r="N8" s="174"/>
      <c r="O8" s="174"/>
      <c r="P8" s="174"/>
      <c r="Q8" s="174"/>
      <c r="R8" s="174"/>
      <c r="S8" s="175"/>
    </row>
    <row r="9" spans="2:19" s="32" customFormat="1" ht="22" customHeight="1" x14ac:dyDescent="0.15">
      <c r="B9" s="173" t="s">
        <v>55</v>
      </c>
      <c r="C9" s="174"/>
      <c r="D9" s="174"/>
      <c r="E9" s="174"/>
      <c r="F9" s="174"/>
      <c r="G9" s="174"/>
      <c r="H9" s="174"/>
      <c r="I9" s="174"/>
      <c r="J9" s="174"/>
      <c r="K9" s="174"/>
      <c r="L9" s="174"/>
      <c r="M9" s="174"/>
      <c r="N9" s="174"/>
      <c r="O9" s="174"/>
      <c r="P9" s="174"/>
      <c r="Q9" s="174"/>
      <c r="R9" s="174"/>
      <c r="S9" s="175"/>
    </row>
    <row r="10" spans="2:19" s="32" customFormat="1" ht="22" customHeight="1" x14ac:dyDescent="0.15">
      <c r="B10" s="173" t="s">
        <v>51</v>
      </c>
      <c r="C10" s="174"/>
      <c r="D10" s="174"/>
      <c r="E10" s="174"/>
      <c r="F10" s="174"/>
      <c r="G10" s="174"/>
      <c r="H10" s="174"/>
      <c r="I10" s="174"/>
      <c r="J10" s="174"/>
      <c r="K10" s="174"/>
      <c r="L10" s="174"/>
      <c r="M10" s="174"/>
      <c r="N10" s="174"/>
      <c r="O10" s="174"/>
      <c r="P10" s="174"/>
      <c r="Q10" s="174"/>
      <c r="R10" s="174"/>
      <c r="S10" s="175"/>
    </row>
    <row r="11" spans="2:19" s="32" customFormat="1" ht="22" customHeight="1" x14ac:dyDescent="0.15">
      <c r="B11" s="173" t="s">
        <v>60</v>
      </c>
      <c r="C11" s="174"/>
      <c r="D11" s="174"/>
      <c r="E11" s="174"/>
      <c r="F11" s="174"/>
      <c r="G11" s="174"/>
      <c r="H11" s="174"/>
      <c r="I11" s="174"/>
      <c r="J11" s="174"/>
      <c r="K11" s="174"/>
      <c r="L11" s="174"/>
      <c r="M11" s="174"/>
      <c r="N11" s="174"/>
      <c r="O11" s="174"/>
      <c r="P11" s="174"/>
      <c r="Q11" s="174"/>
      <c r="R11" s="174"/>
      <c r="S11" s="175"/>
    </row>
    <row r="12" spans="2:19" s="32" customFormat="1" ht="22" customHeight="1" x14ac:dyDescent="0.15">
      <c r="B12" s="173" t="s">
        <v>67</v>
      </c>
      <c r="C12" s="174"/>
      <c r="D12" s="174"/>
      <c r="E12" s="174"/>
      <c r="F12" s="174"/>
      <c r="G12" s="174"/>
      <c r="H12" s="174"/>
      <c r="I12" s="174"/>
      <c r="J12" s="174"/>
      <c r="K12" s="174"/>
      <c r="L12" s="174"/>
      <c r="M12" s="174"/>
      <c r="N12" s="174"/>
      <c r="O12" s="174"/>
      <c r="P12" s="174"/>
      <c r="Q12" s="174"/>
      <c r="R12" s="174"/>
      <c r="S12" s="175"/>
    </row>
    <row r="13" spans="2:19" s="32" customFormat="1" ht="22" customHeight="1" x14ac:dyDescent="0.15">
      <c r="B13" s="173" t="s">
        <v>63</v>
      </c>
      <c r="C13" s="174"/>
      <c r="D13" s="174"/>
      <c r="E13" s="174"/>
      <c r="F13" s="174"/>
      <c r="G13" s="174"/>
      <c r="H13" s="174"/>
      <c r="I13" s="174"/>
      <c r="J13" s="174"/>
      <c r="K13" s="174"/>
      <c r="L13" s="174"/>
      <c r="M13" s="174"/>
      <c r="N13" s="174"/>
      <c r="O13" s="174"/>
      <c r="P13" s="174"/>
      <c r="Q13" s="174"/>
      <c r="R13" s="174"/>
      <c r="S13" s="175"/>
    </row>
    <row r="14" spans="2:19" s="32" customFormat="1" ht="22" customHeight="1" x14ac:dyDescent="0.15">
      <c r="B14" s="173" t="s">
        <v>68</v>
      </c>
      <c r="C14" s="174"/>
      <c r="D14" s="174"/>
      <c r="E14" s="174"/>
      <c r="F14" s="174"/>
      <c r="G14" s="174"/>
      <c r="H14" s="174"/>
      <c r="I14" s="174"/>
      <c r="J14" s="174"/>
      <c r="K14" s="174"/>
      <c r="L14" s="174"/>
      <c r="M14" s="174"/>
      <c r="N14" s="174"/>
      <c r="O14" s="174"/>
      <c r="P14" s="174"/>
      <c r="Q14" s="174"/>
      <c r="R14" s="174"/>
      <c r="S14" s="175"/>
    </row>
    <row r="15" spans="2:19" s="32" customFormat="1" ht="22" customHeight="1" x14ac:dyDescent="0.15">
      <c r="B15" s="173" t="s">
        <v>69</v>
      </c>
      <c r="C15" s="174"/>
      <c r="D15" s="174"/>
      <c r="E15" s="174"/>
      <c r="F15" s="174"/>
      <c r="G15" s="174"/>
      <c r="H15" s="174"/>
      <c r="I15" s="174"/>
      <c r="J15" s="174"/>
      <c r="K15" s="174"/>
      <c r="L15" s="174"/>
      <c r="M15" s="174"/>
      <c r="N15" s="174"/>
      <c r="O15" s="174"/>
      <c r="P15" s="174"/>
      <c r="Q15" s="174"/>
      <c r="R15" s="174"/>
      <c r="S15" s="175"/>
    </row>
    <row r="16" spans="2:19" s="32" customFormat="1" ht="22" customHeight="1" x14ac:dyDescent="0.15">
      <c r="B16" s="173" t="s">
        <v>70</v>
      </c>
      <c r="C16" s="174"/>
      <c r="D16" s="174" t="s">
        <v>71</v>
      </c>
      <c r="E16" s="174"/>
      <c r="F16" s="174"/>
      <c r="G16" s="174"/>
      <c r="H16" s="174"/>
      <c r="I16" s="174"/>
      <c r="J16" s="174"/>
      <c r="K16" s="174"/>
      <c r="L16" s="174"/>
      <c r="M16" s="174"/>
      <c r="N16" s="174"/>
      <c r="O16" s="174"/>
      <c r="P16" s="174"/>
      <c r="Q16" s="174"/>
      <c r="R16" s="174"/>
      <c r="S16" s="175"/>
    </row>
    <row r="17" spans="2:19" s="32" customFormat="1" ht="22" customHeight="1" x14ac:dyDescent="0.15">
      <c r="B17" s="173" t="s">
        <v>73</v>
      </c>
      <c r="C17" s="174"/>
      <c r="D17" s="174"/>
      <c r="E17" s="174"/>
      <c r="F17" s="174"/>
      <c r="G17" s="174"/>
      <c r="H17" s="174"/>
      <c r="I17" s="174"/>
      <c r="J17" s="174"/>
      <c r="K17" s="174"/>
      <c r="L17" s="174"/>
      <c r="M17" s="174"/>
      <c r="N17" s="174"/>
      <c r="O17" s="174"/>
      <c r="P17" s="174"/>
      <c r="Q17" s="174"/>
      <c r="R17" s="174"/>
      <c r="S17" s="175"/>
    </row>
    <row r="18" spans="2:19" ht="3.75" customHeight="1" thickBot="1" x14ac:dyDescent="0.2">
      <c r="B18" s="185"/>
      <c r="C18" s="186"/>
      <c r="D18" s="186"/>
      <c r="E18" s="186"/>
      <c r="F18" s="186"/>
      <c r="G18" s="186"/>
      <c r="H18" s="186"/>
      <c r="I18" s="186"/>
      <c r="J18" s="186"/>
      <c r="K18" s="186"/>
      <c r="L18" s="186"/>
      <c r="M18" s="186"/>
      <c r="N18" s="186"/>
      <c r="O18" s="186"/>
      <c r="P18" s="186"/>
      <c r="Q18" s="186"/>
      <c r="R18" s="186"/>
      <c r="S18" s="187"/>
    </row>
    <row r="19" spans="2:19" ht="14" thickTop="1" x14ac:dyDescent="0.15"/>
  </sheetData>
  <mergeCells count="16">
    <mergeCell ref="B18:S18"/>
    <mergeCell ref="B15:S15"/>
    <mergeCell ref="B11:S11"/>
    <mergeCell ref="B8:S8"/>
    <mergeCell ref="B7:S7"/>
    <mergeCell ref="B17:S17"/>
    <mergeCell ref="B13:S13"/>
    <mergeCell ref="B16:S16"/>
    <mergeCell ref="B6:S6"/>
    <mergeCell ref="B4:S4"/>
    <mergeCell ref="B3:S3"/>
    <mergeCell ref="B2:S2"/>
    <mergeCell ref="B14:S14"/>
    <mergeCell ref="B12:S12"/>
    <mergeCell ref="B10:S10"/>
    <mergeCell ref="B9:S9"/>
  </mergeCells>
  <hyperlinks>
    <hyperlink ref="B6" location="زمين!A1" display="1- متوسط  قيمت فروش يك مترمربع زمين يا زمين ساختمان مسكوني كلنگي به تفکیک مناطق شهرداري تهران (هزار ريال)" xr:uid="{00000000-0004-0000-0100-000000000000}"/>
    <hyperlink ref="B7" location="بنا!A1" display="2- قيمت فروش يك مترمربع زيربناي مسكوني به تفکیک مناطق شهرداري تهران (هزار ريال)" xr:uid="{00000000-0004-0000-0100-000001000000}"/>
    <hyperlink ref="B8" location="اجاره!A1" display="3- متوسط مبلغ اجاره‎ي ماهانه به‌علاوه‎ي سه‌ درصد وديعه‎ي پرداختي برای اجاره‎ي يك مترمربع زيربناي مسكوني به تفکیک مناطق شهرداري تهران (ريال)" xr:uid="{00000000-0004-0000-0100-000002000000}"/>
    <hyperlink ref="B9" location="'تعداد معاملات'!A1" display="4-تعداد معاملات" xr:uid="{00000000-0004-0000-0100-000003000000}"/>
    <hyperlink ref="B12" location="بنا!A1" display="2- قيمت فروش يك مترمربع زيربناي مسكوني به تفکیک مناطق شهرداري تهران (هزار ريال)" xr:uid="{00000000-0004-0000-0100-000004000000}"/>
    <hyperlink ref="B14" location="اجاره!A1" display="3- متوسط مبلغ اجاره‎ي ماهانه به‌علاوه‎ي سه‌ درصد وديعه‎ي پرداختي برای اجاره‎ي يك مترمربع زيربناي مسكوني به تفکیک مناطق شهرداري تهران (ريال)" xr:uid="{00000000-0004-0000-0100-000005000000}"/>
    <hyperlink ref="B16" location="'تعداد معاملات'!A1" display="4-تعداد معاملات" xr:uid="{00000000-0004-0000-0100-000006000000}"/>
    <hyperlink ref="B10" location="زمين!A1" display="1- متوسط  قيمت فروش يك مترمربع زمين يا زمين ساختمان مسكوني كلنگي به تفکیک مناطق شهرداري تهران (هزار ريال)" xr:uid="{00000000-0004-0000-0100-000007000000}"/>
    <hyperlink ref="B10:R10" location="'رشد زمین'!A1" display="5- رشد قيمت فروش يك مترمربع زمين يا زمين ساختمان مسكوني كلنگي نسبت به فصل قبل به تفکیک مناطق شهرداري تهران" xr:uid="{00000000-0004-0000-0100-000008000000}"/>
    <hyperlink ref="B12:R12" location="'رشد بنا'!A1" display="6- رشد قیمت فروش يك مترمربع زيربناي مسكوني نسبت به فصل قبل به تفکیک مناطق شهرداري تهران" xr:uid="{00000000-0004-0000-0100-000009000000}"/>
    <hyperlink ref="B14:R14" location="'رشد اجاره'!A1" display="7- رشد اجاره‎ي ماهانه به‌علاوه‎ي سه‌ درصد وديعه‎ي پرداختي برای اجاره‎ي يك مترمربع زيربناي مسكوني نسبت به فصل قبل به تفکیک مناطق شهرداري تهران" xr:uid="{00000000-0004-0000-0100-00000A000000}"/>
    <hyperlink ref="B16:R16" location="'رشد معاملات'!A1" display="8-رشد تعداد معاملات فروش زمين يا زمين ساختمان مسكوني كلنگي، فروش زيربناي مسكوني و اجاره‎ي زيربناي مسكوني نسبت به فصل قبل به تفکیک مناطق شهرداري تهران" xr:uid="{00000000-0004-0000-0100-00000B000000}"/>
    <hyperlink ref="B11" location="بنا!A1" display="2- قيمت فروش يك مترمربع زيربناي مسكوني به تفکیک مناطق شهرداري تهران (هزار ريال)" xr:uid="{00000000-0004-0000-0100-00000C000000}"/>
    <hyperlink ref="B15" location="اجاره!A1" display="3- متوسط مبلغ اجاره‎ي ماهانه به‌علاوه‎ي سه‌ درصد وديعه‎ي پرداختي برای اجاره‎ي يك مترمربع زيربناي مسكوني به تفکیک مناطق شهرداري تهران (ريال)" xr:uid="{00000000-0004-0000-0100-00000D000000}"/>
    <hyperlink ref="B11:R11" location="'رشد بنا'!A1" display="6- رشد قیمت فروش يك مترمربع زيربناي مسكوني نسبت به فصل قبل به تفکیک مناطق شهرداري تهران" xr:uid="{00000000-0004-0000-0100-00000E000000}"/>
    <hyperlink ref="B15:R15" location="'رشد اجاره'!A1" display="7- رشد اجاره‎ي ماهانه به‌علاوه‎ي سه‌ درصد وديعه‎ي پرداختي برای اجاره‎ي يك مترمربع زيربناي مسكوني نسبت به فصل قبل به تفکیک مناطق شهرداري تهران" xr:uid="{00000000-0004-0000-0100-00000F000000}"/>
    <hyperlink ref="B17" location="'تعداد معاملات'!A1" display="4-تعداد معاملات" xr:uid="{00000000-0004-0000-0100-000010000000}"/>
    <hyperlink ref="B17:R17" location="'رشد معاملات'!A1" display="8-رشد تعداد معاملات فروش زمين يا زمين ساختمان مسكوني كلنگي، فروش زيربناي مسكوني و اجاره‎ي زيربناي مسكوني نسبت به فصل قبل به تفکیک مناطق شهرداري تهران" xr:uid="{00000000-0004-0000-0100-000011000000}"/>
    <hyperlink ref="B6:S6" location="'قیمت زمين'!A1" display="1- متوسط قيمت فروش يك مترمربع زمين يا زمين ساختمان مسكوني كلنگي به تفکیک مناطق شهرداري تهران 1398-1388" xr:uid="{00000000-0004-0000-0100-000012000000}"/>
    <hyperlink ref="B7:S7" location="'قیمت بنا'!A1" display="2- قيمت فروش يك مترمربع زيربناي مسكوني به تفکیک مناطق شهرداري تهران 1398-1388" xr:uid="{00000000-0004-0000-0100-000013000000}"/>
    <hyperlink ref="B8:S8" location="'مبلغ اجاره'!A1" display="3- متوسط اجاره‎ي ماهانه به‌علاوه‎ي سه‌ درصد وديعه‎ي پرداختي برای اجاره‎ي يك مترمربع زيربناي مسكوني به تفکیک مناطق شهرداري تهران 1398-1388" xr:uid="{00000000-0004-0000-0100-000014000000}"/>
    <hyperlink ref="B9:S9" location="'تعداد معاملات'!A1" display="4-تعداد معاملات فروش زمين يا زمين ساختمان مسكوني كلنگي، فروش زيربناي مسكوني و اجاره‎ي زيربناي مسكوني به تفکیک مناطق شهرداري تهران 1398-1389" xr:uid="{00000000-0004-0000-0100-000015000000}"/>
    <hyperlink ref="B10:S10" location="'رشد نسبت به فصل قبل زمین'!A1" display="5- رشد قيمت فروش يك مترمربع زمين يا زمين ساختمان مسكوني كلنگي نسبت به فصل قبل به تفکیک مناطق شهرداري تهران 1398-1388" xr:uid="{00000000-0004-0000-0100-000016000000}"/>
    <hyperlink ref="B11:S11" location="'رشد نسبت به فصل سال قبل زمین'!A1" display="6- رشد قیمت فروش يك مترمربع زيربناي مسكوني نسبت به فصل مشابه سال قبل به تفکیک مناطق شهرداري تهران 1398-1389" xr:uid="{00000000-0004-0000-0100-000017000000}"/>
    <hyperlink ref="B13" location="بنا!A1" display="2- قيمت فروش يك مترمربع زيربناي مسكوني به تفکیک مناطق شهرداري تهران (هزار ريال)" xr:uid="{00000000-0004-0000-0100-000018000000}"/>
    <hyperlink ref="B13:R13" location="'رشد بنا'!A1" display="6- رشد قیمت فروش يك مترمربع زيربناي مسكوني نسبت به فصل قبل به تفکیک مناطق شهرداري تهران" xr:uid="{00000000-0004-0000-0100-000019000000}"/>
    <hyperlink ref="B12:S12" location="'رشد نسبت به فصل قبل بنا'!A1" display="7- رشد قیمت فروش يك مترمربع زيربناي مسكوني نسبت به فصل قبل به تفکیک مناطق شهرداري تهران 1398-1388" xr:uid="{00000000-0004-0000-0100-00001A000000}"/>
    <hyperlink ref="B13:S13" location="'رشد نسبت به فصل سال قبل بنا'!A1" display="8- رشد قیمت فروش يك مترمربع زيربناي مسكوني نسبت به فصل مشابه سال قبل به تفکیک مناطق شهرداري تهران 1398-1388" xr:uid="{00000000-0004-0000-0100-00001B000000}"/>
    <hyperlink ref="B14:S14" location="'رشد نسبت به فصل قبل اجاره'!A1" display="9- رشد اجاره‎ي ماهانه به‌علاوه‎ي سه‌ درصد وديعه‎ي پرداختي برای اجاره‎ي يك مترمربع زيربناي مسكوني نسبت به فصل قبل به تفکیک مناطق شهرداري تهران 1398-1388" xr:uid="{00000000-0004-0000-0100-00001C000000}"/>
    <hyperlink ref="B15:S15" location="'رشد نسبت به فصل سال قبل اجاره'!A1" display="10- رشد اجاره‎ي ماهانه به‌علاوه‎ي سه‌ درصد وديعه‎ي پرداختي برای اجاره‎ي يك مترمربع زيربناي مسكوني نسبت به فصل  مشابه سال قبل به تفکیک مناطق شهرداري تهران 1398-1389" xr:uid="{00000000-0004-0000-0100-00001D000000}"/>
    <hyperlink ref="D16" location="'رشد معاملات نسبت به فصل قبل'!A1" display="'رشد معاملات نسبت به فصل قبل'!A1" xr:uid="{00000000-0004-0000-0100-00001E000000}"/>
    <hyperlink ref="B17:S17" location="'رشد معاملات نسبت به فصل سال قبل'!A1" display="12-رشد تعداد معاملات فروش زمين يا زمين ساختمان مسكوني كلنگي، فروش زيربناي مسكوني و اجاره‎ي زيربناي مسكوني نسبت به فصل  مشابه سال قبل به تفکیک مناطق شهرداري تهران 1398-1388" xr:uid="{00000000-0004-0000-0100-00001F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67"/>
  <sheetViews>
    <sheetView rightToLeft="1" zoomScaleNormal="100" zoomScaleSheetLayoutView="100" workbookViewId="0">
      <selection activeCell="B4" sqref="B4:AP26"/>
    </sheetView>
  </sheetViews>
  <sheetFormatPr baseColWidth="10" defaultColWidth="9.1640625" defaultRowHeight="13" x14ac:dyDescent="0.15"/>
  <cols>
    <col min="1" max="1" width="20.1640625" style="53" customWidth="1"/>
    <col min="2" max="2" width="15.5" style="49" customWidth="1"/>
    <col min="3" max="7" width="12.6640625" style="49" customWidth="1"/>
    <col min="8" max="14" width="12.6640625" style="54" customWidth="1"/>
    <col min="15" max="23" width="12.6640625" style="49" customWidth="1"/>
    <col min="24" max="24" width="12.6640625" style="54" customWidth="1"/>
    <col min="25" max="28" width="12.6640625" style="49" customWidth="1"/>
    <col min="29" max="33" width="12.6640625" style="54" customWidth="1"/>
    <col min="34" max="42" width="12.6640625" style="49" customWidth="1"/>
    <col min="43" max="16384" width="9.1640625" style="49"/>
  </cols>
  <sheetData>
    <row r="1" spans="1:42" ht="37" customHeight="1" x14ac:dyDescent="0.15">
      <c r="A1" s="188" t="s">
        <v>47</v>
      </c>
      <c r="B1" s="188"/>
      <c r="C1" s="188"/>
      <c r="D1" s="188"/>
      <c r="E1" s="188"/>
      <c r="F1" s="188"/>
      <c r="G1" s="188"/>
      <c r="H1" s="36"/>
      <c r="I1" s="36"/>
      <c r="J1" s="36"/>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48"/>
      <c r="AN1" s="37"/>
      <c r="AO1" s="37"/>
      <c r="AP1" s="37"/>
    </row>
    <row r="2" spans="1:42" ht="28.5" customHeight="1" x14ac:dyDescent="0.15">
      <c r="A2" s="192" t="s">
        <v>43</v>
      </c>
      <c r="B2" s="38" t="s">
        <v>32</v>
      </c>
      <c r="C2" s="189" t="s">
        <v>33</v>
      </c>
      <c r="D2" s="190"/>
      <c r="E2" s="190"/>
      <c r="F2" s="191"/>
      <c r="G2" s="189" t="s">
        <v>41</v>
      </c>
      <c r="H2" s="190"/>
      <c r="I2" s="190"/>
      <c r="J2" s="191"/>
      <c r="K2" s="189" t="s">
        <v>40</v>
      </c>
      <c r="L2" s="190"/>
      <c r="M2" s="190"/>
      <c r="N2" s="191"/>
      <c r="O2" s="189" t="s">
        <v>39</v>
      </c>
      <c r="P2" s="190"/>
      <c r="Q2" s="190"/>
      <c r="R2" s="191"/>
      <c r="S2" s="189" t="s">
        <v>38</v>
      </c>
      <c r="T2" s="190"/>
      <c r="U2" s="190"/>
      <c r="V2" s="191"/>
      <c r="W2" s="189" t="s">
        <v>37</v>
      </c>
      <c r="X2" s="190"/>
      <c r="Y2" s="190"/>
      <c r="Z2" s="191"/>
      <c r="AA2" s="189" t="s">
        <v>36</v>
      </c>
      <c r="AB2" s="190"/>
      <c r="AC2" s="190"/>
      <c r="AD2" s="191"/>
      <c r="AE2" s="189" t="s">
        <v>35</v>
      </c>
      <c r="AF2" s="190"/>
      <c r="AG2" s="190"/>
      <c r="AH2" s="191"/>
      <c r="AI2" s="189" t="s">
        <v>42</v>
      </c>
      <c r="AJ2" s="190"/>
      <c r="AK2" s="190"/>
      <c r="AL2" s="191"/>
      <c r="AM2" s="189" t="s">
        <v>34</v>
      </c>
      <c r="AN2" s="190"/>
      <c r="AO2" s="190"/>
      <c r="AP2" s="191"/>
    </row>
    <row r="3" spans="1:42" ht="30.75" customHeight="1" x14ac:dyDescent="0.15">
      <c r="A3" s="193"/>
      <c r="B3" s="50" t="s">
        <v>28</v>
      </c>
      <c r="C3" s="51" t="s">
        <v>27</v>
      </c>
      <c r="D3" s="51" t="s">
        <v>26</v>
      </c>
      <c r="E3" s="51" t="s">
        <v>25</v>
      </c>
      <c r="F3" s="51" t="s">
        <v>24</v>
      </c>
      <c r="G3" s="51" t="s">
        <v>27</v>
      </c>
      <c r="H3" s="51" t="s">
        <v>26</v>
      </c>
      <c r="I3" s="51" t="s">
        <v>25</v>
      </c>
      <c r="J3" s="51" t="s">
        <v>24</v>
      </c>
      <c r="K3" s="51" t="s">
        <v>27</v>
      </c>
      <c r="L3" s="51" t="s">
        <v>26</v>
      </c>
      <c r="M3" s="51" t="s">
        <v>25</v>
      </c>
      <c r="N3" s="51" t="s">
        <v>24</v>
      </c>
      <c r="O3" s="51" t="s">
        <v>27</v>
      </c>
      <c r="P3" s="51" t="s">
        <v>26</v>
      </c>
      <c r="Q3" s="51" t="s">
        <v>25</v>
      </c>
      <c r="R3" s="51" t="s">
        <v>24</v>
      </c>
      <c r="S3" s="51" t="s">
        <v>27</v>
      </c>
      <c r="T3" s="51" t="s">
        <v>26</v>
      </c>
      <c r="U3" s="51" t="s">
        <v>25</v>
      </c>
      <c r="V3" s="51" t="s">
        <v>24</v>
      </c>
      <c r="W3" s="51" t="s">
        <v>27</v>
      </c>
      <c r="X3" s="51" t="s">
        <v>26</v>
      </c>
      <c r="Y3" s="51" t="s">
        <v>25</v>
      </c>
      <c r="Z3" s="51" t="s">
        <v>24</v>
      </c>
      <c r="AA3" s="51" t="s">
        <v>27</v>
      </c>
      <c r="AB3" s="51" t="s">
        <v>26</v>
      </c>
      <c r="AC3" s="51" t="s">
        <v>25</v>
      </c>
      <c r="AD3" s="51" t="s">
        <v>24</v>
      </c>
      <c r="AE3" s="51" t="s">
        <v>27</v>
      </c>
      <c r="AF3" s="51" t="s">
        <v>26</v>
      </c>
      <c r="AG3" s="51" t="s">
        <v>25</v>
      </c>
      <c r="AH3" s="51" t="s">
        <v>24</v>
      </c>
      <c r="AI3" s="51" t="s">
        <v>27</v>
      </c>
      <c r="AJ3" s="51" t="s">
        <v>26</v>
      </c>
      <c r="AK3" s="51" t="s">
        <v>25</v>
      </c>
      <c r="AL3" s="51" t="s">
        <v>24</v>
      </c>
      <c r="AM3" s="51" t="s">
        <v>27</v>
      </c>
      <c r="AN3" s="51" t="s">
        <v>26</v>
      </c>
      <c r="AO3" s="51" t="s">
        <v>25</v>
      </c>
      <c r="AP3" s="51" t="s">
        <v>24</v>
      </c>
    </row>
    <row r="4" spans="1:42" s="52" customFormat="1" ht="14" x14ac:dyDescent="0.15">
      <c r="A4" s="38" t="s">
        <v>23</v>
      </c>
      <c r="B4" s="42">
        <v>169566.6089027969</v>
      </c>
      <c r="C4" s="43">
        <v>145466.3678995666</v>
      </c>
      <c r="D4" s="43">
        <v>100578.7605641172</v>
      </c>
      <c r="E4" s="43">
        <v>80544.580176812335</v>
      </c>
      <c r="F4" s="43">
        <v>61755.546461819024</v>
      </c>
      <c r="G4" s="43">
        <v>59922.497008583836</v>
      </c>
      <c r="H4" s="43">
        <v>52757.425270451109</v>
      </c>
      <c r="I4" s="43">
        <v>52067.37263396255</v>
      </c>
      <c r="J4" s="43">
        <v>46194.836210033289</v>
      </c>
      <c r="K4" s="43">
        <v>44898.793855131946</v>
      </c>
      <c r="L4" s="43">
        <v>44736.425523179641</v>
      </c>
      <c r="M4" s="43">
        <v>45698.361080396076</v>
      </c>
      <c r="N4" s="43">
        <v>45778.524499291598</v>
      </c>
      <c r="O4" s="44">
        <v>44408.348862250066</v>
      </c>
      <c r="P4" s="44">
        <v>44102.339286546608</v>
      </c>
      <c r="Q4" s="44">
        <v>43948.140691392211</v>
      </c>
      <c r="R4" s="44">
        <v>44083.958851824005</v>
      </c>
      <c r="S4" s="44">
        <v>44149.582424368236</v>
      </c>
      <c r="T4" s="44">
        <v>44104.218546456192</v>
      </c>
      <c r="U4" s="44">
        <v>42060.263407427497</v>
      </c>
      <c r="V4" s="43">
        <v>44104.313191288027</v>
      </c>
      <c r="W4" s="43">
        <v>42469.26199171292</v>
      </c>
      <c r="X4" s="43">
        <v>43620.954772458979</v>
      </c>
      <c r="Y4" s="43">
        <v>48360.174633800299</v>
      </c>
      <c r="Z4" s="43">
        <v>49046.757885809078</v>
      </c>
      <c r="AA4" s="43">
        <v>47454.632587118773</v>
      </c>
      <c r="AB4" s="43">
        <v>34346.993116973041</v>
      </c>
      <c r="AC4" s="43">
        <v>24460.446649707887</v>
      </c>
      <c r="AD4" s="43">
        <v>22600.930552315418</v>
      </c>
      <c r="AE4" s="43">
        <v>20032.245247512012</v>
      </c>
      <c r="AF4" s="43">
        <v>19438.846967015335</v>
      </c>
      <c r="AG4" s="43">
        <v>18227.775226462676</v>
      </c>
      <c r="AH4" s="43">
        <v>16098.866540687914</v>
      </c>
      <c r="AI4" s="43">
        <v>16802.558218456295</v>
      </c>
      <c r="AJ4" s="43">
        <v>16360.225584454201</v>
      </c>
      <c r="AK4" s="44">
        <v>15811.593460497201</v>
      </c>
      <c r="AL4" s="44">
        <v>15883.215828161899</v>
      </c>
      <c r="AM4" s="44">
        <v>14326.780077762915</v>
      </c>
      <c r="AN4" s="44">
        <v>13701</v>
      </c>
      <c r="AO4" s="44">
        <v>12920</v>
      </c>
      <c r="AP4" s="44">
        <v>11546.771756767957</v>
      </c>
    </row>
    <row r="5" spans="1:42" ht="14" x14ac:dyDescent="0.15">
      <c r="A5" s="38" t="s">
        <v>0</v>
      </c>
      <c r="B5" s="45">
        <v>337304.03209953621</v>
      </c>
      <c r="C5" s="46">
        <v>311466.4671831397</v>
      </c>
      <c r="D5" s="46">
        <v>196143.26668873231</v>
      </c>
      <c r="E5" s="46">
        <v>161253.20443335021</v>
      </c>
      <c r="F5" s="46">
        <v>117251.47965599809</v>
      </c>
      <c r="G5" s="46">
        <v>115317.68591564348</v>
      </c>
      <c r="H5" s="46">
        <v>99521.729091156783</v>
      </c>
      <c r="I5" s="46"/>
      <c r="J5" s="46">
        <v>82778.896391264236</v>
      </c>
      <c r="K5" s="46">
        <v>82204.447699883851</v>
      </c>
      <c r="L5" s="46">
        <v>80430.907770701873</v>
      </c>
      <c r="M5" s="46">
        <v>82316.219486507616</v>
      </c>
      <c r="N5" s="46">
        <v>82270.774995393862</v>
      </c>
      <c r="O5" s="46">
        <v>82170.159833992439</v>
      </c>
      <c r="P5" s="46">
        <v>80210.51324864752</v>
      </c>
      <c r="Q5" s="46">
        <v>79026.436691180148</v>
      </c>
      <c r="R5" s="46">
        <v>78650.049497260683</v>
      </c>
      <c r="S5" s="46">
        <v>81587.618345385257</v>
      </c>
      <c r="T5" s="46">
        <v>80291.69423623076</v>
      </c>
      <c r="U5" s="46">
        <v>74810.509841014675</v>
      </c>
      <c r="V5" s="46">
        <v>77498.2747566131</v>
      </c>
      <c r="W5" s="46">
        <v>74679.856786463672</v>
      </c>
      <c r="X5" s="46">
        <v>75631.233349376271</v>
      </c>
      <c r="Y5" s="46">
        <v>84340.451264439238</v>
      </c>
      <c r="Z5" s="46">
        <v>85097.069968125492</v>
      </c>
      <c r="AA5" s="46">
        <v>84552.029900073205</v>
      </c>
      <c r="AB5" s="46">
        <v>59108.354213742918</v>
      </c>
      <c r="AC5" s="46">
        <v>36766.559792399414</v>
      </c>
      <c r="AD5" s="46">
        <v>33799.215620214156</v>
      </c>
      <c r="AE5" s="46">
        <v>29332.743880896076</v>
      </c>
      <c r="AF5" s="46">
        <v>28489.910419706088</v>
      </c>
      <c r="AG5" s="46">
        <v>27031.020827068154</v>
      </c>
      <c r="AH5" s="46">
        <v>22046.178127449599</v>
      </c>
      <c r="AI5" s="46">
        <v>21561.139905793705</v>
      </c>
      <c r="AJ5" s="46">
        <v>20969.20674038502</v>
      </c>
      <c r="AK5" s="46">
        <v>20512.239761232417</v>
      </c>
      <c r="AL5" s="46">
        <v>21514.276542094281</v>
      </c>
      <c r="AM5" s="46">
        <v>21888.512329087294</v>
      </c>
      <c r="AN5" s="46" t="s">
        <v>22</v>
      </c>
      <c r="AO5" s="46"/>
      <c r="AP5" s="47">
        <v>21857</v>
      </c>
    </row>
    <row r="6" spans="1:42" ht="21.75" customHeight="1" x14ac:dyDescent="0.15">
      <c r="A6" s="38" t="s">
        <v>1</v>
      </c>
      <c r="B6" s="45">
        <v>317353.15459919965</v>
      </c>
      <c r="C6" s="46">
        <v>295660.38546888693</v>
      </c>
      <c r="D6" s="46">
        <v>187648.45681885825</v>
      </c>
      <c r="E6" s="46">
        <v>151252.72544221734</v>
      </c>
      <c r="F6" s="46">
        <v>110990.60298478315</v>
      </c>
      <c r="G6" s="46">
        <v>110187.41941856171</v>
      </c>
      <c r="H6" s="46">
        <v>95139.071188902904</v>
      </c>
      <c r="I6" s="46">
        <v>91180.530104351899</v>
      </c>
      <c r="J6" s="46">
        <v>77557.081120347328</v>
      </c>
      <c r="K6" s="46">
        <v>77272.817175553631</v>
      </c>
      <c r="L6" s="46">
        <v>75995.099722488376</v>
      </c>
      <c r="M6" s="46">
        <v>77938.099306314238</v>
      </c>
      <c r="N6" s="46">
        <v>77487.99537801616</v>
      </c>
      <c r="O6" s="46">
        <v>76417.633198293799</v>
      </c>
      <c r="P6" s="46">
        <v>75689.997037217734</v>
      </c>
      <c r="Q6" s="46">
        <v>75410.726925714436</v>
      </c>
      <c r="R6" s="46">
        <v>75309.013427578233</v>
      </c>
      <c r="S6" s="46">
        <v>74712.995404198155</v>
      </c>
      <c r="T6" s="46">
        <v>73830.5982614893</v>
      </c>
      <c r="U6" s="46">
        <v>70257.214024830871</v>
      </c>
      <c r="V6" s="46">
        <v>73755.734472822922</v>
      </c>
      <c r="W6" s="46">
        <v>70321.458796777239</v>
      </c>
      <c r="X6" s="46">
        <v>71916.392037951824</v>
      </c>
      <c r="Y6" s="46">
        <v>79448.714476376001</v>
      </c>
      <c r="Z6" s="46">
        <v>79640.799470502083</v>
      </c>
      <c r="AA6" s="46">
        <v>77433.534376625394</v>
      </c>
      <c r="AB6" s="46">
        <v>52882.598877791592</v>
      </c>
      <c r="AC6" s="46">
        <v>33031.40491508312</v>
      </c>
      <c r="AD6" s="46">
        <v>30727.576996542401</v>
      </c>
      <c r="AE6" s="46">
        <v>27112.780969069114</v>
      </c>
      <c r="AF6" s="46">
        <v>26093.312981730112</v>
      </c>
      <c r="AG6" s="46">
        <v>24672.644978024931</v>
      </c>
      <c r="AH6" s="46">
        <v>20074.061415359032</v>
      </c>
      <c r="AI6" s="46">
        <v>19467.559641189458</v>
      </c>
      <c r="AJ6" s="46">
        <v>19196.609785499779</v>
      </c>
      <c r="AK6" s="46">
        <v>18560.510607479915</v>
      </c>
      <c r="AL6" s="46">
        <v>19701.5492084096</v>
      </c>
      <c r="AM6" s="46">
        <v>18382.325548072789</v>
      </c>
      <c r="AN6" s="46" t="s">
        <v>22</v>
      </c>
      <c r="AO6" s="47"/>
      <c r="AP6" s="47">
        <v>25567</v>
      </c>
    </row>
    <row r="7" spans="1:42" ht="14" x14ac:dyDescent="0.15">
      <c r="A7" s="38" t="s">
        <v>2</v>
      </c>
      <c r="B7" s="45">
        <v>342643.93979479524</v>
      </c>
      <c r="C7" s="46">
        <v>317395.45032772626</v>
      </c>
      <c r="D7" s="46">
        <v>198805.94279830507</v>
      </c>
      <c r="E7" s="46">
        <v>168582.08034182937</v>
      </c>
      <c r="F7" s="46">
        <v>128156.11386591906</v>
      </c>
      <c r="G7" s="46">
        <v>127317.81204081677</v>
      </c>
      <c r="H7" s="46">
        <v>110700.5784716231</v>
      </c>
      <c r="I7" s="46">
        <v>107493.09428286004</v>
      </c>
      <c r="J7" s="46">
        <v>91872.297595563752</v>
      </c>
      <c r="K7" s="46">
        <v>91153.730223177656</v>
      </c>
      <c r="L7" s="46">
        <v>89523.736624558558</v>
      </c>
      <c r="M7" s="46">
        <v>92226.576810182785</v>
      </c>
      <c r="N7" s="46">
        <v>92120.042792617736</v>
      </c>
      <c r="O7" s="46">
        <v>90858.859167834191</v>
      </c>
      <c r="P7" s="46">
        <v>88863.686670374504</v>
      </c>
      <c r="Q7" s="46">
        <v>88356.937072928718</v>
      </c>
      <c r="R7" s="46">
        <v>89043.746739832161</v>
      </c>
      <c r="S7" s="46">
        <v>90855.840442671397</v>
      </c>
      <c r="T7" s="46">
        <v>89593.503062946475</v>
      </c>
      <c r="U7" s="46">
        <v>84255.24258146841</v>
      </c>
      <c r="V7" s="46">
        <v>87878.366867304125</v>
      </c>
      <c r="W7" s="46">
        <v>84091.131586830365</v>
      </c>
      <c r="X7" s="46">
        <v>85803.282038503487</v>
      </c>
      <c r="Y7" s="46">
        <v>94054.67569520211</v>
      </c>
      <c r="Z7" s="46">
        <v>94680.802609684994</v>
      </c>
      <c r="AA7" s="46">
        <v>92368.769289786549</v>
      </c>
      <c r="AB7" s="46">
        <v>63321.323721291206</v>
      </c>
      <c r="AC7" s="46">
        <v>39628.893403911003</v>
      </c>
      <c r="AD7" s="46">
        <v>37019.159419155578</v>
      </c>
      <c r="AE7" s="46">
        <v>31945.413775109428</v>
      </c>
      <c r="AF7" s="46">
        <v>29286.634399728064</v>
      </c>
      <c r="AG7" s="46">
        <v>28309.483396053893</v>
      </c>
      <c r="AH7" s="46">
        <v>24528.105473960604</v>
      </c>
      <c r="AI7" s="46">
        <v>23822.612856155542</v>
      </c>
      <c r="AJ7" s="46">
        <v>22963.894917952319</v>
      </c>
      <c r="AK7" s="46" t="s">
        <v>22</v>
      </c>
      <c r="AL7" s="46">
        <v>25614.695755495912</v>
      </c>
      <c r="AM7" s="46" t="s">
        <v>22</v>
      </c>
      <c r="AN7" s="46" t="s">
        <v>22</v>
      </c>
      <c r="AO7" s="47"/>
      <c r="AP7" s="47">
        <v>24384</v>
      </c>
    </row>
    <row r="8" spans="1:42" ht="14" x14ac:dyDescent="0.15">
      <c r="A8" s="38" t="s">
        <v>3</v>
      </c>
      <c r="B8" s="45">
        <v>217745.927856319</v>
      </c>
      <c r="C8" s="46">
        <v>194430.40309142336</v>
      </c>
      <c r="D8" s="46">
        <v>129240.32616708291</v>
      </c>
      <c r="E8" s="46">
        <v>97015.851425009983</v>
      </c>
      <c r="F8" s="46">
        <v>76448.613921795928</v>
      </c>
      <c r="G8" s="46">
        <v>74718.385096736602</v>
      </c>
      <c r="H8" s="46">
        <v>65242.920005181288</v>
      </c>
      <c r="I8" s="46">
        <v>63121.800822953286</v>
      </c>
      <c r="J8" s="46">
        <v>55868.694324635624</v>
      </c>
      <c r="K8" s="46">
        <v>55825.337307344438</v>
      </c>
      <c r="L8" s="46">
        <v>55667.92010219767</v>
      </c>
      <c r="M8" s="46">
        <v>57222.464596622136</v>
      </c>
      <c r="N8" s="46">
        <v>57425.747256091796</v>
      </c>
      <c r="O8" s="46">
        <v>55786.762066417643</v>
      </c>
      <c r="P8" s="46">
        <v>55194.678897378733</v>
      </c>
      <c r="Q8" s="46">
        <v>54958.395293405476</v>
      </c>
      <c r="R8" s="46">
        <v>55860.975382719836</v>
      </c>
      <c r="S8" s="46">
        <v>55337.610918735503</v>
      </c>
      <c r="T8" s="46">
        <v>55037.480011158863</v>
      </c>
      <c r="U8" s="46">
        <v>51408.81793498114</v>
      </c>
      <c r="V8" s="46">
        <v>54326.589874575082</v>
      </c>
      <c r="W8" s="46">
        <v>53031.384178453191</v>
      </c>
      <c r="X8" s="46">
        <v>54500.77513578935</v>
      </c>
      <c r="Y8" s="46">
        <v>61460.721435491534</v>
      </c>
      <c r="Z8" s="46">
        <v>61607.560086878962</v>
      </c>
      <c r="AA8" s="46">
        <v>59395.570122373123</v>
      </c>
      <c r="AB8" s="46">
        <v>46096.683719461536</v>
      </c>
      <c r="AC8" s="46">
        <v>29014.787817061297</v>
      </c>
      <c r="AD8" s="46">
        <v>25710.347958465842</v>
      </c>
      <c r="AE8" s="46">
        <v>23286.976769031895</v>
      </c>
      <c r="AF8" s="46">
        <v>22161.811245789471</v>
      </c>
      <c r="AG8" s="46">
        <v>20544.885807726791</v>
      </c>
      <c r="AH8" s="46">
        <v>17263.304106296418</v>
      </c>
      <c r="AI8" s="46">
        <v>17202.471384392946</v>
      </c>
      <c r="AJ8" s="46">
        <v>16785.982155467103</v>
      </c>
      <c r="AK8" s="46">
        <v>16167.321941228773</v>
      </c>
      <c r="AL8" s="46">
        <v>16478.103820962475</v>
      </c>
      <c r="AM8" s="46" t="s">
        <v>22</v>
      </c>
      <c r="AN8" s="46" t="s">
        <v>22</v>
      </c>
      <c r="AO8" s="46"/>
      <c r="AP8" s="47">
        <v>14381</v>
      </c>
    </row>
    <row r="9" spans="1:42" ht="14" x14ac:dyDescent="0.15">
      <c r="A9" s="38" t="s">
        <v>4</v>
      </c>
      <c r="B9" s="45">
        <v>191008.30370148207</v>
      </c>
      <c r="C9" s="46">
        <v>155140.63089745189</v>
      </c>
      <c r="D9" s="46">
        <v>117121.72004672039</v>
      </c>
      <c r="E9" s="46">
        <v>98416.862155647439</v>
      </c>
      <c r="F9" s="46">
        <v>70256.830364280977</v>
      </c>
      <c r="G9" s="46">
        <v>66114.842977762732</v>
      </c>
      <c r="H9" s="46">
        <v>59106.641331458501</v>
      </c>
      <c r="I9" s="46">
        <v>58902.414251079441</v>
      </c>
      <c r="J9" s="46">
        <v>50198.589685884588</v>
      </c>
      <c r="K9" s="46">
        <v>50050.021283380964</v>
      </c>
      <c r="L9" s="46">
        <v>49798.797305240318</v>
      </c>
      <c r="M9" s="46">
        <v>50927.25431131939</v>
      </c>
      <c r="N9" s="46">
        <v>50963.517019132392</v>
      </c>
      <c r="O9" s="46">
        <v>49145.527029037963</v>
      </c>
      <c r="P9" s="46">
        <v>48973.100807548522</v>
      </c>
      <c r="Q9" s="46">
        <v>48898.675381926958</v>
      </c>
      <c r="R9" s="46">
        <v>49150.129165545142</v>
      </c>
      <c r="S9" s="46">
        <v>48909.094592430847</v>
      </c>
      <c r="T9" s="46">
        <v>48543.883656151564</v>
      </c>
      <c r="U9" s="46">
        <v>45994.210089552609</v>
      </c>
      <c r="V9" s="46">
        <v>48713.950629256557</v>
      </c>
      <c r="W9" s="46">
        <v>46527.25222892718</v>
      </c>
      <c r="X9" s="46">
        <v>47985.538394242518</v>
      </c>
      <c r="Y9" s="46">
        <v>53945.077587398911</v>
      </c>
      <c r="Z9" s="46">
        <v>54621.774151291662</v>
      </c>
      <c r="AA9" s="46">
        <v>54058.059431079339</v>
      </c>
      <c r="AB9" s="46">
        <v>34916.156935907857</v>
      </c>
      <c r="AC9" s="46">
        <v>28414.51475269095</v>
      </c>
      <c r="AD9" s="46">
        <v>25672.687049003129</v>
      </c>
      <c r="AE9" s="46">
        <v>22666.465563471651</v>
      </c>
      <c r="AF9" s="46">
        <v>21615.791878946853</v>
      </c>
      <c r="AG9" s="46">
        <v>20318.491121452273</v>
      </c>
      <c r="AH9" s="46">
        <v>17886.766789777779</v>
      </c>
      <c r="AI9" s="46">
        <v>17204.394837809559</v>
      </c>
      <c r="AJ9" s="46">
        <v>16710.246309667022</v>
      </c>
      <c r="AK9" s="46">
        <v>16227.286498561816</v>
      </c>
      <c r="AL9" s="46">
        <v>17315.361917598631</v>
      </c>
      <c r="AM9" s="46"/>
      <c r="AN9" s="46" t="s">
        <v>22</v>
      </c>
      <c r="AO9" s="46"/>
      <c r="AP9" s="47"/>
    </row>
    <row r="10" spans="1:42" ht="14" x14ac:dyDescent="0.15">
      <c r="A10" s="38" t="s">
        <v>5</v>
      </c>
      <c r="B10" s="45">
        <v>291550.08260412409</v>
      </c>
      <c r="C10" s="46">
        <v>253211.27311220369</v>
      </c>
      <c r="D10" s="46">
        <v>169671.17918182007</v>
      </c>
      <c r="E10" s="46">
        <v>128919.79801891901</v>
      </c>
      <c r="F10" s="46">
        <v>103869.1559524836</v>
      </c>
      <c r="G10" s="46">
        <v>98644.910478092614</v>
      </c>
      <c r="H10" s="46">
        <v>85169.297223637041</v>
      </c>
      <c r="I10" s="46">
        <v>82743.850996171052</v>
      </c>
      <c r="J10" s="46">
        <v>73625.188730477952</v>
      </c>
      <c r="K10" s="46">
        <v>73190.895260018558</v>
      </c>
      <c r="L10" s="46">
        <v>72695.778453113031</v>
      </c>
      <c r="M10" s="46">
        <v>74286.788188863589</v>
      </c>
      <c r="N10" s="46">
        <v>74695.484239262863</v>
      </c>
      <c r="O10" s="46">
        <v>72833.401035057148</v>
      </c>
      <c r="P10" s="46">
        <v>71891.977384802478</v>
      </c>
      <c r="Q10" s="46">
        <v>72130.711589506915</v>
      </c>
      <c r="R10" s="46">
        <v>71823.449742451412</v>
      </c>
      <c r="S10" s="46">
        <v>72072.540792389482</v>
      </c>
      <c r="T10" s="46">
        <v>71660.888756522298</v>
      </c>
      <c r="U10" s="46">
        <v>67805.24629441413</v>
      </c>
      <c r="V10" s="46">
        <v>70892.771873980295</v>
      </c>
      <c r="W10" s="46">
        <v>67970.128561230464</v>
      </c>
      <c r="X10" s="46">
        <v>69535.826123078674</v>
      </c>
      <c r="Y10" s="46">
        <v>74906.172768766584</v>
      </c>
      <c r="Z10" s="46">
        <v>76268.620641740403</v>
      </c>
      <c r="AA10" s="46">
        <v>74973.50311173177</v>
      </c>
      <c r="AB10" s="46">
        <v>51904.024883186532</v>
      </c>
      <c r="AC10" s="46">
        <v>36478.865193962272</v>
      </c>
      <c r="AD10" s="46">
        <v>34909.840240217716</v>
      </c>
      <c r="AE10" s="46">
        <v>30189.110036001945</v>
      </c>
      <c r="AF10" s="46">
        <v>29316.596651323594</v>
      </c>
      <c r="AG10" s="46">
        <v>27017.400852777213</v>
      </c>
      <c r="AH10" s="46">
        <v>22024.105458042322</v>
      </c>
      <c r="AI10" s="46">
        <v>21492.029359926393</v>
      </c>
      <c r="AJ10" s="46" t="s">
        <v>22</v>
      </c>
      <c r="AK10" s="46" t="s">
        <v>22</v>
      </c>
      <c r="AL10" s="46" t="s">
        <v>22</v>
      </c>
      <c r="AM10" s="46"/>
      <c r="AN10" s="46" t="s">
        <v>22</v>
      </c>
      <c r="AO10" s="46"/>
      <c r="AP10" s="47">
        <v>44414</v>
      </c>
    </row>
    <row r="11" spans="1:42" ht="14" x14ac:dyDescent="0.15">
      <c r="A11" s="38" t="s">
        <v>6</v>
      </c>
      <c r="B11" s="45">
        <v>192606.60456678629</v>
      </c>
      <c r="C11" s="46">
        <v>159777.55295364567</v>
      </c>
      <c r="D11" s="46">
        <v>131663.18882908789</v>
      </c>
      <c r="E11" s="46">
        <v>101033.85952028615</v>
      </c>
      <c r="F11" s="46">
        <v>77710.397919506941</v>
      </c>
      <c r="G11" s="46">
        <v>77308.298600693495</v>
      </c>
      <c r="H11" s="46">
        <v>68273.339481771764</v>
      </c>
      <c r="I11" s="46">
        <v>68149.640120242693</v>
      </c>
      <c r="J11" s="46">
        <v>57894.294757243631</v>
      </c>
      <c r="K11" s="46">
        <v>57815.768331061066</v>
      </c>
      <c r="L11" s="46">
        <v>57638.186054800317</v>
      </c>
      <c r="M11" s="46">
        <v>59160.202683609219</v>
      </c>
      <c r="N11" s="46">
        <v>59294.245811517358</v>
      </c>
      <c r="O11" s="46">
        <v>58170.886569688439</v>
      </c>
      <c r="P11" s="46">
        <v>57204.09037765715</v>
      </c>
      <c r="Q11" s="46">
        <v>56901.898640874315</v>
      </c>
      <c r="R11" s="46">
        <v>57262.232028327853</v>
      </c>
      <c r="S11" s="46">
        <v>58513.667042265777</v>
      </c>
      <c r="T11" s="46">
        <v>58253.153091022687</v>
      </c>
      <c r="U11" s="46">
        <v>54213.347843105454</v>
      </c>
      <c r="V11" s="46">
        <v>56805.384523137574</v>
      </c>
      <c r="W11" s="46">
        <v>53835.517356862831</v>
      </c>
      <c r="X11" s="46">
        <v>54492.01019390727</v>
      </c>
      <c r="Y11" s="46">
        <v>61337.674275463709</v>
      </c>
      <c r="Z11" s="46">
        <v>62750.221773658537</v>
      </c>
      <c r="AA11" s="46">
        <v>61505.93609568743</v>
      </c>
      <c r="AB11" s="46">
        <v>42378.119754297688</v>
      </c>
      <c r="AC11" s="46">
        <v>29972.087451411677</v>
      </c>
      <c r="AD11" s="46">
        <v>29942.015267748695</v>
      </c>
      <c r="AE11" s="46">
        <v>25225.177996093451</v>
      </c>
      <c r="AF11" s="46">
        <v>24792.880872492984</v>
      </c>
      <c r="AG11" s="46">
        <v>22576.862812826403</v>
      </c>
      <c r="AH11" s="46">
        <v>19417.892710243705</v>
      </c>
      <c r="AI11" s="46">
        <v>18418.094157123</v>
      </c>
      <c r="AJ11" s="46">
        <v>17141.854520133733</v>
      </c>
      <c r="AK11" s="46">
        <v>15902.605914978225</v>
      </c>
      <c r="AL11" s="46">
        <v>16830.040488294926</v>
      </c>
      <c r="AM11" s="46" t="s">
        <v>22</v>
      </c>
      <c r="AN11" s="46">
        <v>17500.195766229019</v>
      </c>
      <c r="AO11" s="46"/>
      <c r="AP11" s="47">
        <v>15500</v>
      </c>
    </row>
    <row r="12" spans="1:42" ht="14" x14ac:dyDescent="0.15">
      <c r="A12" s="38" t="s">
        <v>7</v>
      </c>
      <c r="B12" s="45">
        <v>180932.32203578888</v>
      </c>
      <c r="C12" s="46">
        <v>148047.27016463611</v>
      </c>
      <c r="D12" s="46">
        <v>98198.120457446508</v>
      </c>
      <c r="E12" s="46">
        <v>80449.356125797582</v>
      </c>
      <c r="F12" s="46">
        <v>62930.987081708096</v>
      </c>
      <c r="G12" s="46">
        <v>62654.173172124494</v>
      </c>
      <c r="H12" s="46">
        <v>55005.451073249533</v>
      </c>
      <c r="I12" s="46">
        <v>53248.965205694367</v>
      </c>
      <c r="J12" s="46">
        <v>46132.824634054778</v>
      </c>
      <c r="K12" s="46">
        <v>46093.651608997563</v>
      </c>
      <c r="L12" s="46">
        <v>46151.788342654239</v>
      </c>
      <c r="M12" s="46">
        <v>47209.158038202571</v>
      </c>
      <c r="N12" s="46">
        <v>47371.688268370752</v>
      </c>
      <c r="O12" s="46">
        <v>45740.54445334919</v>
      </c>
      <c r="P12" s="46">
        <v>45925.873080909114</v>
      </c>
      <c r="Q12" s="46">
        <v>46075.661734703906</v>
      </c>
      <c r="R12" s="46">
        <v>45837.209456944765</v>
      </c>
      <c r="S12" s="46">
        <v>45320.446751835603</v>
      </c>
      <c r="T12" s="46">
        <v>45831.130334304064</v>
      </c>
      <c r="U12" s="46">
        <v>44396.577629894142</v>
      </c>
      <c r="V12" s="46">
        <v>45857.844885212056</v>
      </c>
      <c r="W12" s="46">
        <v>43992.439403650387</v>
      </c>
      <c r="X12" s="46">
        <v>46618.78468068393</v>
      </c>
      <c r="Y12" s="46">
        <v>50929.420819683895</v>
      </c>
      <c r="Z12" s="46">
        <v>51027.217766049769</v>
      </c>
      <c r="AA12" s="46">
        <v>49282.471621953548</v>
      </c>
      <c r="AB12" s="46">
        <v>40383.561747432337</v>
      </c>
      <c r="AC12" s="46">
        <v>29959.032889889848</v>
      </c>
      <c r="AD12" s="46">
        <v>27180.722441202342</v>
      </c>
      <c r="AE12" s="46">
        <v>24075.378410184083</v>
      </c>
      <c r="AF12" s="46">
        <v>23096.263589845854</v>
      </c>
      <c r="AG12" s="46">
        <v>22538.953943254233</v>
      </c>
      <c r="AH12" s="46">
        <v>19982.080774068196</v>
      </c>
      <c r="AI12" s="46">
        <v>19433.505845655989</v>
      </c>
      <c r="AJ12" s="46">
        <v>21816.091904686964</v>
      </c>
      <c r="AK12" s="46" t="s">
        <v>22</v>
      </c>
      <c r="AL12" s="46">
        <v>17741.334327245619</v>
      </c>
      <c r="AM12" s="46" t="s">
        <v>22</v>
      </c>
      <c r="AN12" s="46" t="s">
        <v>22</v>
      </c>
      <c r="AO12" s="46"/>
      <c r="AP12" s="47"/>
    </row>
    <row r="13" spans="1:42" ht="14" x14ac:dyDescent="0.15">
      <c r="A13" s="38" t="s">
        <v>8</v>
      </c>
      <c r="B13" s="45">
        <v>99434.560750241348</v>
      </c>
      <c r="C13" s="46">
        <v>76955.084958025982</v>
      </c>
      <c r="D13" s="46">
        <v>55731.936294569328</v>
      </c>
      <c r="E13" s="46">
        <v>43178.951482527671</v>
      </c>
      <c r="F13" s="46">
        <v>34718.451346655107</v>
      </c>
      <c r="G13" s="46">
        <v>34126.16339193382</v>
      </c>
      <c r="H13" s="46">
        <v>30134.899912967798</v>
      </c>
      <c r="I13" s="46">
        <v>29444.878452277007</v>
      </c>
      <c r="J13" s="46" t="s">
        <v>29</v>
      </c>
      <c r="K13" s="46">
        <v>25906.424824328769</v>
      </c>
      <c r="L13" s="46">
        <v>26288.338619004615</v>
      </c>
      <c r="M13" s="46">
        <v>26524.47474298118</v>
      </c>
      <c r="N13" s="46">
        <v>26665.760438614379</v>
      </c>
      <c r="O13" s="46">
        <v>25735.534870667478</v>
      </c>
      <c r="P13" s="46">
        <v>26006.10602275881</v>
      </c>
      <c r="Q13" s="46">
        <v>26193.845256483652</v>
      </c>
      <c r="R13" s="46">
        <v>26038.734206336234</v>
      </c>
      <c r="S13" s="46">
        <v>25808.844383358421</v>
      </c>
      <c r="T13" s="46">
        <v>25889.505095311568</v>
      </c>
      <c r="U13" s="46">
        <v>25669.106802097209</v>
      </c>
      <c r="V13" s="46">
        <v>27086.04797645894</v>
      </c>
      <c r="W13" s="46">
        <v>26411.636759108213</v>
      </c>
      <c r="X13" s="46">
        <v>26435.925183463725</v>
      </c>
      <c r="Y13" s="46">
        <v>27728.539418584427</v>
      </c>
      <c r="Z13" s="46">
        <v>29238.052266451723</v>
      </c>
      <c r="AA13" s="46">
        <v>27843.618793203455</v>
      </c>
      <c r="AB13" s="46">
        <v>21879.052642812479</v>
      </c>
      <c r="AC13" s="46">
        <v>16246.866579980964</v>
      </c>
      <c r="AD13" s="46">
        <v>15034.224196523935</v>
      </c>
      <c r="AE13" s="46">
        <v>13642.781194991307</v>
      </c>
      <c r="AF13" s="46">
        <v>13455.403700487865</v>
      </c>
      <c r="AG13" s="46" t="s">
        <v>22</v>
      </c>
      <c r="AH13" s="46" t="s">
        <v>22</v>
      </c>
      <c r="AI13" s="46" t="s">
        <v>22</v>
      </c>
      <c r="AJ13" s="46">
        <v>16453.960091033685</v>
      </c>
      <c r="AK13" s="46" t="s">
        <v>22</v>
      </c>
      <c r="AL13" s="46" t="s">
        <v>22</v>
      </c>
      <c r="AM13" s="46" t="s">
        <v>22</v>
      </c>
      <c r="AN13" s="46" t="s">
        <v>22</v>
      </c>
      <c r="AO13" s="46"/>
      <c r="AP13" s="47"/>
    </row>
    <row r="14" spans="1:42" ht="14" x14ac:dyDescent="0.15">
      <c r="A14" s="38" t="s">
        <v>9</v>
      </c>
      <c r="B14" s="45">
        <v>97263.215399440058</v>
      </c>
      <c r="C14" s="46">
        <v>78795.557411650501</v>
      </c>
      <c r="D14" s="46">
        <v>64396.74700782002</v>
      </c>
      <c r="E14" s="46">
        <v>49686.555659018231</v>
      </c>
      <c r="F14" s="46">
        <v>38659.670081223667</v>
      </c>
      <c r="G14" s="46">
        <v>38296.928547370822</v>
      </c>
      <c r="H14" s="46">
        <v>33664.889604825235</v>
      </c>
      <c r="I14" s="46">
        <v>32953.476687473456</v>
      </c>
      <c r="J14" s="46">
        <v>29175.135792351575</v>
      </c>
      <c r="K14" s="46">
        <v>29159.258406090692</v>
      </c>
      <c r="L14" s="46">
        <v>29347.099819002997</v>
      </c>
      <c r="M14" s="46">
        <v>30098.455551858639</v>
      </c>
      <c r="N14" s="46">
        <v>30114.425748311754</v>
      </c>
      <c r="O14" s="46">
        <v>29280.948565144055</v>
      </c>
      <c r="P14" s="46">
        <v>28954.173006546367</v>
      </c>
      <c r="Q14" s="46">
        <v>29122.68754328465</v>
      </c>
      <c r="R14" s="46">
        <v>29277.657337909532</v>
      </c>
      <c r="S14" s="46">
        <v>29818.93222670885</v>
      </c>
      <c r="T14" s="46">
        <v>29045.628096506098</v>
      </c>
      <c r="U14" s="46">
        <v>28127.676648241311</v>
      </c>
      <c r="V14" s="46">
        <v>29508.116797512845</v>
      </c>
      <c r="W14" s="46">
        <v>28636.18798655349</v>
      </c>
      <c r="X14" s="46">
        <v>29754.984092297818</v>
      </c>
      <c r="Y14" s="46">
        <v>32787.494408950646</v>
      </c>
      <c r="Z14" s="46">
        <v>32993.235390080794</v>
      </c>
      <c r="AA14" s="46">
        <v>31100.595594780643</v>
      </c>
      <c r="AB14" s="46">
        <v>23331.785420198681</v>
      </c>
      <c r="AC14" s="46">
        <v>18669.435926279777</v>
      </c>
      <c r="AD14" s="46">
        <v>18364.98812554685</v>
      </c>
      <c r="AE14" s="46">
        <v>16007.869564642051</v>
      </c>
      <c r="AF14" s="46">
        <v>15435.910369438006</v>
      </c>
      <c r="AG14" s="46">
        <v>14648.099517222152</v>
      </c>
      <c r="AH14" s="46">
        <v>12722.783629622349</v>
      </c>
      <c r="AI14" s="46">
        <v>12504.468198790162</v>
      </c>
      <c r="AJ14" s="46">
        <v>12234.134663584084</v>
      </c>
      <c r="AK14" s="46">
        <v>12085.132608659684</v>
      </c>
      <c r="AL14" s="46">
        <v>12755.047077327474</v>
      </c>
      <c r="AM14" s="46" t="s">
        <v>22</v>
      </c>
      <c r="AN14" s="46" t="s">
        <v>22</v>
      </c>
      <c r="AO14" s="46"/>
      <c r="AP14" s="47"/>
    </row>
    <row r="15" spans="1:42" ht="14" x14ac:dyDescent="0.15">
      <c r="A15" s="38" t="s">
        <v>10</v>
      </c>
      <c r="B15" s="45">
        <v>97344.893633628933</v>
      </c>
      <c r="C15" s="46">
        <v>75870.016637818568</v>
      </c>
      <c r="D15" s="46">
        <v>53698.787090368744</v>
      </c>
      <c r="E15" s="46">
        <v>44085.847243766351</v>
      </c>
      <c r="F15" s="46">
        <v>36199.98501423651</v>
      </c>
      <c r="G15" s="46">
        <v>35624.569167821821</v>
      </c>
      <c r="H15" s="46">
        <v>32153.143583060464</v>
      </c>
      <c r="I15" s="46">
        <v>31272.319458910322</v>
      </c>
      <c r="J15" s="46">
        <v>28346.803060229948</v>
      </c>
      <c r="K15" s="46">
        <v>28325.243789271553</v>
      </c>
      <c r="L15" s="46">
        <v>28694.005304305076</v>
      </c>
      <c r="M15" s="46">
        <v>29185.975318227029</v>
      </c>
      <c r="N15" s="46">
        <v>29310.834081421603</v>
      </c>
      <c r="O15" s="46">
        <v>28351.398963080857</v>
      </c>
      <c r="P15" s="46">
        <v>28626.552625229851</v>
      </c>
      <c r="Q15" s="46">
        <v>28607.142170842257</v>
      </c>
      <c r="R15" s="46">
        <v>28383.02073050346</v>
      </c>
      <c r="S15" s="46">
        <v>28211.013540509219</v>
      </c>
      <c r="T15" s="46">
        <v>29127.350278745071</v>
      </c>
      <c r="U15" s="46">
        <v>28779.802673771163</v>
      </c>
      <c r="V15" s="46">
        <v>30354.046633451591</v>
      </c>
      <c r="W15" s="46">
        <v>29974.179213893371</v>
      </c>
      <c r="X15" s="46">
        <v>30517.475062780893</v>
      </c>
      <c r="Y15" s="46">
        <v>31871.232477911966</v>
      </c>
      <c r="Z15" s="46">
        <v>32485.372807747332</v>
      </c>
      <c r="AA15" s="46">
        <v>30617.861935074026</v>
      </c>
      <c r="AB15" s="46">
        <v>22497.652725219348</v>
      </c>
      <c r="AC15" s="46">
        <v>17437.888937648371</v>
      </c>
      <c r="AD15" s="46">
        <v>16253.713640298791</v>
      </c>
      <c r="AE15" s="46">
        <v>14577.1074176979</v>
      </c>
      <c r="AF15" s="46">
        <v>12957.453061992266</v>
      </c>
      <c r="AG15" s="46">
        <v>12490.790620024291</v>
      </c>
      <c r="AH15" s="46">
        <v>11550.752916458698</v>
      </c>
      <c r="AI15" s="46">
        <v>11169.464917172236</v>
      </c>
      <c r="AJ15" s="46">
        <v>11683.430793955191</v>
      </c>
      <c r="AK15" s="46" t="s">
        <v>22</v>
      </c>
      <c r="AL15" s="46">
        <v>14328.022349799872</v>
      </c>
      <c r="AM15" s="46">
        <v>13991.629640918629</v>
      </c>
      <c r="AN15" s="46" t="s">
        <v>22</v>
      </c>
      <c r="AO15" s="46"/>
      <c r="AP15" s="47">
        <v>9606</v>
      </c>
    </row>
    <row r="16" spans="1:42" ht="14" x14ac:dyDescent="0.15">
      <c r="A16" s="38" t="s">
        <v>11</v>
      </c>
      <c r="B16" s="45">
        <v>85798.800546823317</v>
      </c>
      <c r="C16" s="46">
        <v>61558.078382513653</v>
      </c>
      <c r="D16" s="46">
        <v>48382.721721849164</v>
      </c>
      <c r="E16" s="46">
        <v>36795.276469287484</v>
      </c>
      <c r="F16" s="46">
        <v>31821.186559947968</v>
      </c>
      <c r="G16" s="46">
        <v>29967.276468806202</v>
      </c>
      <c r="H16" s="46">
        <v>27264.69950972241</v>
      </c>
      <c r="I16" s="46">
        <v>26477.901090325104</v>
      </c>
      <c r="J16" s="46">
        <v>24754.448297286202</v>
      </c>
      <c r="K16" s="46">
        <v>24699.031404504149</v>
      </c>
      <c r="L16" s="46">
        <v>25090.428859386946</v>
      </c>
      <c r="M16" s="46">
        <v>25305.67060959986</v>
      </c>
      <c r="N16" s="46">
        <v>25470.491048941716</v>
      </c>
      <c r="O16" s="46">
        <v>24592.734446398914</v>
      </c>
      <c r="P16" s="46">
        <v>24879.039312337238</v>
      </c>
      <c r="Q16" s="46">
        <v>24681.809790991359</v>
      </c>
      <c r="R16" s="46">
        <v>24788.077222531898</v>
      </c>
      <c r="S16" s="46">
        <v>24567.801905195847</v>
      </c>
      <c r="T16" s="46">
        <v>25164.809044997361</v>
      </c>
      <c r="U16" s="46">
        <v>24792.164539882055</v>
      </c>
      <c r="V16" s="46">
        <v>25895.586092677047</v>
      </c>
      <c r="W16" s="46">
        <v>25525.296146735953</v>
      </c>
      <c r="X16" s="46">
        <v>26090.82241884145</v>
      </c>
      <c r="Y16" s="46">
        <v>28827.653076728835</v>
      </c>
      <c r="Z16" s="46">
        <v>29514.50154932783</v>
      </c>
      <c r="AA16" s="46">
        <v>27982.903627136493</v>
      </c>
      <c r="AB16" s="46">
        <v>21653.090439127714</v>
      </c>
      <c r="AC16" s="46">
        <v>17873.087271954682</v>
      </c>
      <c r="AD16" s="46">
        <v>16624.024053749741</v>
      </c>
      <c r="AE16" s="46">
        <v>15319.691369465931</v>
      </c>
      <c r="AF16" s="46">
        <v>14802.69617229878</v>
      </c>
      <c r="AG16" s="46">
        <v>14543.884507093644</v>
      </c>
      <c r="AH16" s="46">
        <v>11730.717219430275</v>
      </c>
      <c r="AI16" s="46">
        <v>11203.087726918968</v>
      </c>
      <c r="AJ16" s="46">
        <v>11058.133481536721</v>
      </c>
      <c r="AK16" s="46">
        <v>10531.6323377269</v>
      </c>
      <c r="AL16" s="46">
        <v>10830.371317869387</v>
      </c>
      <c r="AM16" s="46" t="s">
        <v>22</v>
      </c>
      <c r="AN16" s="46" t="s">
        <v>22</v>
      </c>
      <c r="AO16" s="46">
        <v>9089</v>
      </c>
      <c r="AP16" s="47">
        <v>8558</v>
      </c>
    </row>
    <row r="17" spans="1:42" ht="14" x14ac:dyDescent="0.15">
      <c r="A17" s="38" t="s">
        <v>12</v>
      </c>
      <c r="B17" s="45">
        <v>144119.44021083234</v>
      </c>
      <c r="C17" s="46">
        <v>105421.06379746093</v>
      </c>
      <c r="D17" s="46">
        <v>84409.741607809774</v>
      </c>
      <c r="E17" s="46">
        <v>68672.485071198898</v>
      </c>
      <c r="F17" s="46">
        <v>54846.568237937812</v>
      </c>
      <c r="G17" s="46">
        <v>51343.470471081804</v>
      </c>
      <c r="H17" s="46">
        <v>46883.462141213386</v>
      </c>
      <c r="I17" s="46">
        <v>46333.778365202081</v>
      </c>
      <c r="J17" s="46">
        <v>41677.574500101335</v>
      </c>
      <c r="K17" s="46">
        <v>41598.116611374266</v>
      </c>
      <c r="L17" s="46">
        <v>42542.115966755453</v>
      </c>
      <c r="M17" s="46">
        <v>42745.734265290113</v>
      </c>
      <c r="N17" s="46">
        <v>42859.94158295932</v>
      </c>
      <c r="O17" s="46">
        <v>41366.212495210253</v>
      </c>
      <c r="P17" s="46">
        <v>42261.194997083803</v>
      </c>
      <c r="Q17" s="46">
        <v>41998.52804962451</v>
      </c>
      <c r="R17" s="46">
        <v>42266.951072868018</v>
      </c>
      <c r="S17" s="46">
        <v>41917.330159353798</v>
      </c>
      <c r="T17" s="46">
        <v>42646.269220634931</v>
      </c>
      <c r="U17" s="46">
        <v>41254.77096337422</v>
      </c>
      <c r="V17" s="46">
        <v>43237.27782558911</v>
      </c>
      <c r="W17" s="46">
        <v>42136.35449147805</v>
      </c>
      <c r="X17" s="46">
        <v>43800.265525820614</v>
      </c>
      <c r="Y17" s="46">
        <v>50792.477356062787</v>
      </c>
      <c r="Z17" s="46">
        <v>52296.736226408153</v>
      </c>
      <c r="AA17" s="46">
        <v>49597.791738855391</v>
      </c>
      <c r="AB17" s="46">
        <v>32194.28673373711</v>
      </c>
      <c r="AC17" s="46">
        <v>26697.15431558809</v>
      </c>
      <c r="AD17" s="46">
        <v>24341.661153574805</v>
      </c>
      <c r="AE17" s="46">
        <v>22305.749777230725</v>
      </c>
      <c r="AF17" s="46">
        <v>21495.267359463847</v>
      </c>
      <c r="AG17" s="46">
        <v>20773.222196826384</v>
      </c>
      <c r="AH17" s="46">
        <v>17147.294347370571</v>
      </c>
      <c r="AI17" s="46">
        <v>16895.228232169116</v>
      </c>
      <c r="AJ17" s="46">
        <v>18338.182690064543</v>
      </c>
      <c r="AK17" s="46" t="s">
        <v>22</v>
      </c>
      <c r="AL17" s="46" t="s">
        <v>22</v>
      </c>
      <c r="AM17" s="46" t="s">
        <v>22</v>
      </c>
      <c r="AN17" s="46" t="s">
        <v>22</v>
      </c>
      <c r="AO17" s="46"/>
      <c r="AP17" s="47">
        <v>15118</v>
      </c>
    </row>
    <row r="18" spans="1:42" ht="14" x14ac:dyDescent="0.15">
      <c r="A18" s="38" t="s">
        <v>13</v>
      </c>
      <c r="B18" s="45">
        <v>118818.26663002792</v>
      </c>
      <c r="C18" s="46">
        <v>86278.501814793111</v>
      </c>
      <c r="D18" s="46">
        <v>71234.945984803329</v>
      </c>
      <c r="E18" s="46">
        <v>59491.081345402876</v>
      </c>
      <c r="F18" s="46">
        <v>44482.884275419019</v>
      </c>
      <c r="G18" s="46">
        <v>42194.350508864103</v>
      </c>
      <c r="H18" s="46">
        <v>38191.423238862393</v>
      </c>
      <c r="I18" s="46">
        <v>37562.484041252057</v>
      </c>
      <c r="J18" s="46">
        <v>33890.006339251726</v>
      </c>
      <c r="K18" s="46">
        <v>33881.398473348352</v>
      </c>
      <c r="L18" s="46">
        <v>34396.128099984206</v>
      </c>
      <c r="M18" s="46">
        <v>34885.688412538919</v>
      </c>
      <c r="N18" s="46">
        <v>35152.272355576526</v>
      </c>
      <c r="O18" s="46">
        <v>34020.229039111058</v>
      </c>
      <c r="P18" s="46">
        <v>34100.060498823063</v>
      </c>
      <c r="Q18" s="46">
        <v>34017.932280864727</v>
      </c>
      <c r="R18" s="46">
        <v>34180.245182690174</v>
      </c>
      <c r="S18" s="46">
        <v>33817.764315873523</v>
      </c>
      <c r="T18" s="46">
        <v>34180.010352885671</v>
      </c>
      <c r="U18" s="46">
        <v>33013.351471902191</v>
      </c>
      <c r="V18" s="46">
        <v>34783.483251910853</v>
      </c>
      <c r="W18" s="46">
        <v>33072.99014380054</v>
      </c>
      <c r="X18" s="46">
        <v>33598.033584361125</v>
      </c>
      <c r="Y18" s="46">
        <v>36980.778874345262</v>
      </c>
      <c r="Z18" s="46">
        <v>37955.488292187198</v>
      </c>
      <c r="AA18" s="46">
        <v>35911.243495745861</v>
      </c>
      <c r="AB18" s="46">
        <v>27347.631316709325</v>
      </c>
      <c r="AC18" s="46">
        <v>21067.040122376598</v>
      </c>
      <c r="AD18" s="46">
        <v>19408.980359214373</v>
      </c>
      <c r="AE18" s="46">
        <v>18298.625165100042</v>
      </c>
      <c r="AF18" s="46">
        <v>18277.472553185515</v>
      </c>
      <c r="AG18" s="46">
        <v>16828.891158533592</v>
      </c>
      <c r="AH18" s="46">
        <v>14224.51838375021</v>
      </c>
      <c r="AI18" s="46">
        <v>14231.560337207045</v>
      </c>
      <c r="AJ18" s="46">
        <v>14170.808766247887</v>
      </c>
      <c r="AK18" s="46">
        <v>13520.419562806455</v>
      </c>
      <c r="AL18" s="46">
        <v>13820.421591846794</v>
      </c>
      <c r="AM18" s="46"/>
      <c r="AN18" s="46">
        <v>13434.038613216282</v>
      </c>
      <c r="AO18" s="46">
        <v>13958</v>
      </c>
      <c r="AP18" s="47">
        <v>15196</v>
      </c>
    </row>
    <row r="19" spans="1:42" ht="14" x14ac:dyDescent="0.15">
      <c r="A19" s="38" t="s">
        <v>14</v>
      </c>
      <c r="B19" s="45">
        <v>73547.14224561119</v>
      </c>
      <c r="C19" s="46">
        <v>59968.792938820181</v>
      </c>
      <c r="D19" s="46">
        <v>45231.985842286427</v>
      </c>
      <c r="E19" s="46">
        <v>34613.27860252645</v>
      </c>
      <c r="F19" s="46">
        <v>28510.434726308762</v>
      </c>
      <c r="G19" s="46">
        <v>26601.224823185577</v>
      </c>
      <c r="H19" s="46">
        <v>24302.241296406606</v>
      </c>
      <c r="I19" s="46">
        <v>24003.913639257738</v>
      </c>
      <c r="J19" s="46">
        <v>21871.947180877185</v>
      </c>
      <c r="K19" s="46">
        <v>21903.935185185186</v>
      </c>
      <c r="L19" s="46">
        <v>22003.028740555488</v>
      </c>
      <c r="M19" s="46">
        <v>22332.825053166347</v>
      </c>
      <c r="N19" s="46">
        <v>22589.387808954172</v>
      </c>
      <c r="O19" s="46">
        <v>21920.730889417635</v>
      </c>
      <c r="P19" s="46">
        <v>21853.066983733857</v>
      </c>
      <c r="Q19" s="46">
        <v>21823.983217531073</v>
      </c>
      <c r="R19" s="46">
        <v>21848.493766436797</v>
      </c>
      <c r="S19" s="46">
        <v>21700.446811258691</v>
      </c>
      <c r="T19" s="46">
        <v>22179.504110674487</v>
      </c>
      <c r="U19" s="46">
        <v>21811.275792062308</v>
      </c>
      <c r="V19" s="46">
        <v>22653.819883165292</v>
      </c>
      <c r="W19" s="46">
        <v>21969.331817845963</v>
      </c>
      <c r="X19" s="46">
        <v>23179.230216062893</v>
      </c>
      <c r="Y19" s="46">
        <v>26569.599673365483</v>
      </c>
      <c r="Z19" s="46">
        <v>27329.897678052512</v>
      </c>
      <c r="AA19" s="46">
        <v>25559.522047636925</v>
      </c>
      <c r="AB19" s="46">
        <v>18797.847768621272</v>
      </c>
      <c r="AC19" s="46">
        <v>16100.043239075623</v>
      </c>
      <c r="AD19" s="46">
        <v>14818.541395694245</v>
      </c>
      <c r="AE19" s="46">
        <v>13100.91166192271</v>
      </c>
      <c r="AF19" s="46">
        <v>12914.663829241103</v>
      </c>
      <c r="AG19" s="46">
        <v>12110.578709717734</v>
      </c>
      <c r="AH19" s="46">
        <v>11171.818757898072</v>
      </c>
      <c r="AI19" s="46">
        <v>11042.130465829377</v>
      </c>
      <c r="AJ19" s="46">
        <v>10459.697549913402</v>
      </c>
      <c r="AK19" s="46">
        <v>10051.371796319296</v>
      </c>
      <c r="AL19" s="46">
        <v>10023.903955407868</v>
      </c>
      <c r="AM19" s="46" t="s">
        <v>22</v>
      </c>
      <c r="AN19" s="46">
        <v>9489.664082687339</v>
      </c>
      <c r="AO19" s="46"/>
      <c r="AP19" s="47">
        <v>11037</v>
      </c>
    </row>
    <row r="20" spans="1:42" ht="14" x14ac:dyDescent="0.15">
      <c r="A20" s="38" t="s">
        <v>15</v>
      </c>
      <c r="B20" s="45">
        <v>78301.164691036218</v>
      </c>
      <c r="C20" s="46">
        <v>62836.762262023942</v>
      </c>
      <c r="D20" s="46">
        <v>46442.091754892528</v>
      </c>
      <c r="E20" s="46">
        <v>35152.998245879986</v>
      </c>
      <c r="F20" s="46">
        <v>32322.609038896935</v>
      </c>
      <c r="G20" s="46">
        <v>30065.788185538346</v>
      </c>
      <c r="H20" s="46">
        <v>27487.841843373863</v>
      </c>
      <c r="I20" s="46">
        <v>26805.73663624511</v>
      </c>
      <c r="J20" s="46">
        <v>25200.605385647792</v>
      </c>
      <c r="K20" s="46">
        <v>25204.451563949078</v>
      </c>
      <c r="L20" s="46">
        <v>25961.538461538461</v>
      </c>
      <c r="M20" s="46">
        <v>25797.942495383806</v>
      </c>
      <c r="N20" s="46">
        <v>26013.714967203337</v>
      </c>
      <c r="O20" s="46">
        <v>25124.264706637783</v>
      </c>
      <c r="P20" s="46">
        <v>25338.864960729668</v>
      </c>
      <c r="Q20" s="46">
        <v>25183.045133384643</v>
      </c>
      <c r="R20" s="46">
        <v>25272.748430468469</v>
      </c>
      <c r="S20" s="46">
        <v>24975.48944104679</v>
      </c>
      <c r="T20" s="46">
        <v>25961.748225337953</v>
      </c>
      <c r="U20" s="46">
        <v>25345.573167628012</v>
      </c>
      <c r="V20" s="46">
        <v>26903.37131570026</v>
      </c>
      <c r="W20" s="46">
        <v>25826.224736349359</v>
      </c>
      <c r="X20" s="46">
        <v>26342.437719735732</v>
      </c>
      <c r="Y20" s="46">
        <v>28552.37361269314</v>
      </c>
      <c r="Z20" s="46">
        <v>29622.933884297523</v>
      </c>
      <c r="AA20" s="46">
        <v>27551.475202600512</v>
      </c>
      <c r="AB20" s="46">
        <v>23280.838878067512</v>
      </c>
      <c r="AC20" s="46">
        <v>21059.145577914325</v>
      </c>
      <c r="AD20" s="46">
        <v>19262.866333234502</v>
      </c>
      <c r="AE20" s="46">
        <v>17826.386960429627</v>
      </c>
      <c r="AF20" s="46">
        <v>17055.04374080669</v>
      </c>
      <c r="AG20" s="46">
        <v>16810.647187995604</v>
      </c>
      <c r="AH20" s="46" t="s">
        <v>22</v>
      </c>
      <c r="AI20" s="46" t="s">
        <v>22</v>
      </c>
      <c r="AJ20" s="46" t="s">
        <v>22</v>
      </c>
      <c r="AK20" s="46" t="s">
        <v>22</v>
      </c>
      <c r="AL20" s="46" t="s">
        <v>22</v>
      </c>
      <c r="AM20" s="46" t="s">
        <v>22</v>
      </c>
      <c r="AN20" s="46" t="s">
        <v>22</v>
      </c>
      <c r="AO20" s="46"/>
      <c r="AP20" s="47">
        <v>8000</v>
      </c>
    </row>
    <row r="21" spans="1:42" ht="14" x14ac:dyDescent="0.15">
      <c r="A21" s="38" t="s">
        <v>16</v>
      </c>
      <c r="B21" s="45">
        <v>66912.994826000722</v>
      </c>
      <c r="C21" s="46">
        <v>52227.282596937257</v>
      </c>
      <c r="D21" s="46">
        <v>36430.076671299823</v>
      </c>
      <c r="E21" s="46">
        <v>27871.809247759993</v>
      </c>
      <c r="F21" s="46">
        <v>23790.325067375492</v>
      </c>
      <c r="G21" s="46">
        <v>21580.39241947365</v>
      </c>
      <c r="H21" s="46">
        <v>19551.973005904958</v>
      </c>
      <c r="I21" s="46">
        <v>19446.153846153848</v>
      </c>
      <c r="J21" s="46">
        <v>18057.178384983978</v>
      </c>
      <c r="K21" s="46">
        <v>18066.800970064032</v>
      </c>
      <c r="L21" s="46">
        <v>18485.504478118768</v>
      </c>
      <c r="M21" s="46">
        <v>18646.249445184199</v>
      </c>
      <c r="N21" s="46">
        <v>18732.405380043794</v>
      </c>
      <c r="O21" s="46">
        <v>18178.707520024887</v>
      </c>
      <c r="P21" s="46">
        <v>18109.26949048496</v>
      </c>
      <c r="Q21" s="46">
        <v>18033.627053766348</v>
      </c>
      <c r="R21" s="46">
        <v>18144.754425986499</v>
      </c>
      <c r="S21" s="46">
        <v>18095.635584084874</v>
      </c>
      <c r="T21" s="46">
        <v>18179.504154330654</v>
      </c>
      <c r="U21" s="46">
        <v>17647.467227595498</v>
      </c>
      <c r="V21" s="46">
        <v>18487.336959275923</v>
      </c>
      <c r="W21" s="46">
        <v>18137.175057442182</v>
      </c>
      <c r="X21" s="46">
        <v>19639.694222353282</v>
      </c>
      <c r="Y21" s="46">
        <v>20148.620267110658</v>
      </c>
      <c r="Z21" s="46">
        <v>20795.069694091213</v>
      </c>
      <c r="AA21" s="46">
        <v>20085.545312138878</v>
      </c>
      <c r="AB21" s="46">
        <v>17370.90667954781</v>
      </c>
      <c r="AC21" s="46">
        <v>13428.840908511562</v>
      </c>
      <c r="AD21" s="46">
        <v>12546.770803601545</v>
      </c>
      <c r="AE21" s="46">
        <v>11132.928404813454</v>
      </c>
      <c r="AF21" s="46" t="s">
        <v>22</v>
      </c>
      <c r="AG21" s="46">
        <v>8750.9005763688765</v>
      </c>
      <c r="AH21" s="46" t="s">
        <v>22</v>
      </c>
      <c r="AI21" s="46" t="s">
        <v>22</v>
      </c>
      <c r="AJ21" s="46" t="s">
        <v>22</v>
      </c>
      <c r="AK21" s="46" t="s">
        <v>22</v>
      </c>
      <c r="AL21" s="46" t="s">
        <v>22</v>
      </c>
      <c r="AM21" s="46" t="s">
        <v>22</v>
      </c>
      <c r="AN21" s="46" t="s">
        <v>22</v>
      </c>
      <c r="AO21" s="46"/>
      <c r="AP21" s="47"/>
    </row>
    <row r="22" spans="1:42" ht="14" x14ac:dyDescent="0.15">
      <c r="A22" s="38" t="s">
        <v>17</v>
      </c>
      <c r="B22" s="45">
        <v>58742.64209205829</v>
      </c>
      <c r="C22" s="46">
        <v>41644.563166832508</v>
      </c>
      <c r="D22" s="46">
        <v>33903.824483725111</v>
      </c>
      <c r="E22" s="46">
        <v>25190.05575760853</v>
      </c>
      <c r="F22" s="46">
        <v>22708.803611738149</v>
      </c>
      <c r="G22" s="46">
        <v>21748.561711380513</v>
      </c>
      <c r="H22" s="46">
        <v>19518.334965741877</v>
      </c>
      <c r="I22" s="46">
        <v>19085.754019157688</v>
      </c>
      <c r="J22" s="46">
        <v>17699.68237316782</v>
      </c>
      <c r="K22" s="46">
        <v>17725.079165950039</v>
      </c>
      <c r="L22" s="46">
        <v>17989.115829078204</v>
      </c>
      <c r="M22" s="46">
        <v>18059.373282023091</v>
      </c>
      <c r="N22" s="46">
        <v>18194.788057587997</v>
      </c>
      <c r="O22" s="46">
        <v>17590.233334457094</v>
      </c>
      <c r="P22" s="46">
        <v>17847.10566349655</v>
      </c>
      <c r="Q22" s="46">
        <v>17958.016012497559</v>
      </c>
      <c r="R22" s="46">
        <v>17868.860254939289</v>
      </c>
      <c r="S22" s="46">
        <v>17766.040548616889</v>
      </c>
      <c r="T22" s="46">
        <v>18314.769729307875</v>
      </c>
      <c r="U22" s="46">
        <v>18290.132303690927</v>
      </c>
      <c r="V22" s="46">
        <v>19085.387233164896</v>
      </c>
      <c r="W22" s="46">
        <v>18395.67851653519</v>
      </c>
      <c r="X22" s="46">
        <v>19554.010721125476</v>
      </c>
      <c r="Y22" s="46">
        <v>21060.861849302568</v>
      </c>
      <c r="Z22" s="46">
        <v>21101.385986598722</v>
      </c>
      <c r="AA22" s="46">
        <v>19874.658403111491</v>
      </c>
      <c r="AB22" s="46">
        <v>17051.758263967182</v>
      </c>
      <c r="AC22" s="46">
        <v>12210.961796176598</v>
      </c>
      <c r="AD22" s="46">
        <v>11188.036446908767</v>
      </c>
      <c r="AE22" s="46">
        <v>10282.990212940704</v>
      </c>
      <c r="AF22" s="46">
        <v>9917.3757141120695</v>
      </c>
      <c r="AG22" s="46">
        <v>9643.1187313688515</v>
      </c>
      <c r="AH22" s="46">
        <v>8755.5623109862518</v>
      </c>
      <c r="AI22" s="46">
        <v>8448.3107261006371</v>
      </c>
      <c r="AJ22" s="46" t="s">
        <v>22</v>
      </c>
      <c r="AK22" s="46" t="s">
        <v>22</v>
      </c>
      <c r="AL22" s="46" t="s">
        <v>22</v>
      </c>
      <c r="AM22" s="46" t="s">
        <v>22</v>
      </c>
      <c r="AN22" s="46" t="s">
        <v>22</v>
      </c>
      <c r="AO22" s="46"/>
      <c r="AP22" s="47"/>
    </row>
    <row r="23" spans="1:42" ht="14" x14ac:dyDescent="0.15">
      <c r="A23" s="38" t="s">
        <v>18</v>
      </c>
      <c r="B23" s="45">
        <v>68903.895871088098</v>
      </c>
      <c r="C23" s="46">
        <v>49069.21241050119</v>
      </c>
      <c r="D23" s="46">
        <v>36590.038314176243</v>
      </c>
      <c r="E23" s="46">
        <v>27964.884509011612</v>
      </c>
      <c r="F23" s="46">
        <v>24946.649681946099</v>
      </c>
      <c r="G23" s="46">
        <v>22443.845212943401</v>
      </c>
      <c r="H23" s="46">
        <v>20265.780730897011</v>
      </c>
      <c r="I23" s="46">
        <v>20004.801152276545</v>
      </c>
      <c r="J23" s="46" t="s">
        <v>29</v>
      </c>
      <c r="K23" s="46">
        <v>18161.379843327362</v>
      </c>
      <c r="L23" s="46">
        <v>18372.147729945897</v>
      </c>
      <c r="M23" s="46">
        <v>18515.151515151516</v>
      </c>
      <c r="N23" s="46">
        <v>18612.20472440945</v>
      </c>
      <c r="O23" s="46">
        <v>18047.448115418341</v>
      </c>
      <c r="P23" s="46">
        <v>18236.96721536728</v>
      </c>
      <c r="Q23" s="46">
        <v>18388.430263422717</v>
      </c>
      <c r="R23" s="46">
        <v>18412.907028705151</v>
      </c>
      <c r="S23" s="46">
        <v>18268.970206202237</v>
      </c>
      <c r="T23" s="46">
        <v>18674.329191549623</v>
      </c>
      <c r="U23" s="46">
        <v>18338.338290933702</v>
      </c>
      <c r="V23" s="46">
        <v>19282.108787311961</v>
      </c>
      <c r="W23" s="46">
        <v>19057.139528979325</v>
      </c>
      <c r="X23" s="46">
        <v>18289.56897376286</v>
      </c>
      <c r="Y23" s="46">
        <v>20606.115598239667</v>
      </c>
      <c r="Z23" s="46">
        <v>21793.898271197275</v>
      </c>
      <c r="AA23" s="46">
        <v>20869.764231390302</v>
      </c>
      <c r="AB23" s="46">
        <v>16776.130545544285</v>
      </c>
      <c r="AC23" s="46">
        <v>13186.669130614322</v>
      </c>
      <c r="AD23" s="46">
        <v>11854.875101276164</v>
      </c>
      <c r="AE23" s="46">
        <v>10325.943755403083</v>
      </c>
      <c r="AF23" s="46">
        <v>10266.683360460749</v>
      </c>
      <c r="AG23" s="46">
        <v>10015.446938232708</v>
      </c>
      <c r="AH23" s="46" t="s">
        <v>22</v>
      </c>
      <c r="AI23" s="46" t="s">
        <v>22</v>
      </c>
      <c r="AJ23" s="46" t="s">
        <v>22</v>
      </c>
      <c r="AK23" s="46" t="s">
        <v>22</v>
      </c>
      <c r="AL23" s="46" t="s">
        <v>22</v>
      </c>
      <c r="AM23" s="46" t="s">
        <v>22</v>
      </c>
      <c r="AN23" s="46" t="s">
        <v>22</v>
      </c>
      <c r="AO23" s="46"/>
      <c r="AP23" s="47">
        <v>13235</v>
      </c>
    </row>
    <row r="24" spans="1:42" ht="14" x14ac:dyDescent="0.15">
      <c r="A24" s="38" t="s">
        <v>19</v>
      </c>
      <c r="B24" s="45">
        <v>48444.695060290658</v>
      </c>
      <c r="C24" s="46">
        <v>38592.576670764945</v>
      </c>
      <c r="D24" s="46">
        <v>26044.228368204003</v>
      </c>
      <c r="E24" s="46">
        <v>19647.328143779727</v>
      </c>
      <c r="F24" s="46">
        <v>17830.675358840061</v>
      </c>
      <c r="G24" s="46">
        <v>17002.327951377243</v>
      </c>
      <c r="H24" s="46">
        <v>15218.061454235469</v>
      </c>
      <c r="I24" s="46">
        <v>15070.445893342627</v>
      </c>
      <c r="J24" s="46">
        <v>13973.760322202692</v>
      </c>
      <c r="K24" s="46">
        <v>13981.308390347969</v>
      </c>
      <c r="L24" s="46">
        <v>14186.866003432206</v>
      </c>
      <c r="M24" s="46">
        <v>14321.124620820277</v>
      </c>
      <c r="N24" s="46">
        <v>14383.092594301066</v>
      </c>
      <c r="O24" s="46">
        <v>13941.05774432693</v>
      </c>
      <c r="P24" s="46">
        <v>14168.783457186571</v>
      </c>
      <c r="Q24" s="46">
        <v>14096.642308781038</v>
      </c>
      <c r="R24" s="46">
        <v>14103.235600350772</v>
      </c>
      <c r="S24" s="46">
        <v>13954.077362047774</v>
      </c>
      <c r="T24" s="46">
        <v>14324.050196523265</v>
      </c>
      <c r="U24" s="46">
        <v>14276.922823953637</v>
      </c>
      <c r="V24" s="46">
        <v>14965.873318995986</v>
      </c>
      <c r="W24" s="46">
        <v>14637.063192954376</v>
      </c>
      <c r="X24" s="46">
        <v>14868.679163205974</v>
      </c>
      <c r="Y24" s="46">
        <v>16420.549699309056</v>
      </c>
      <c r="Z24" s="46">
        <v>16860.3288860545</v>
      </c>
      <c r="AA24" s="46">
        <v>15970.815410093679</v>
      </c>
      <c r="AB24" s="46">
        <v>12800.629972586799</v>
      </c>
      <c r="AC24" s="46">
        <v>10426.090279055681</v>
      </c>
      <c r="AD24" s="46">
        <v>10141.700926500624</v>
      </c>
      <c r="AE24" s="46">
        <v>8302.5805418094169</v>
      </c>
      <c r="AF24" s="46">
        <v>6894.2475305055204</v>
      </c>
      <c r="AG24" s="46">
        <v>6645.2880465021162</v>
      </c>
      <c r="AH24" s="46">
        <v>5439.6244922602209</v>
      </c>
      <c r="AI24" s="46">
        <v>5242.342658014687</v>
      </c>
      <c r="AJ24" s="46">
        <v>4523.6843319035106</v>
      </c>
      <c r="AK24" s="46" t="s">
        <v>22</v>
      </c>
      <c r="AL24" s="46" t="s">
        <v>22</v>
      </c>
      <c r="AM24" s="46" t="s">
        <v>22</v>
      </c>
      <c r="AN24" s="46" t="s">
        <v>22</v>
      </c>
      <c r="AO24" s="46"/>
      <c r="AP24" s="47">
        <v>7351</v>
      </c>
    </row>
    <row r="25" spans="1:42" ht="14" x14ac:dyDescent="0.15">
      <c r="A25" s="38" t="s">
        <v>20</v>
      </c>
      <c r="B25" s="45">
        <v>76186.759238337821</v>
      </c>
      <c r="C25" s="46">
        <v>68505.149411298276</v>
      </c>
      <c r="D25" s="46">
        <v>51260.947166914819</v>
      </c>
      <c r="E25" s="46">
        <v>47964.33180804881</v>
      </c>
      <c r="F25" s="46">
        <v>31150.403841955918</v>
      </c>
      <c r="G25" s="46">
        <v>28541.346075969876</v>
      </c>
      <c r="H25" s="46">
        <v>25887.170154686079</v>
      </c>
      <c r="I25" s="46" t="s">
        <v>29</v>
      </c>
      <c r="J25" s="46">
        <v>23497.267759562841</v>
      </c>
      <c r="K25" s="46">
        <v>23478.409320179409</v>
      </c>
      <c r="L25" s="46">
        <v>23506.862972608273</v>
      </c>
      <c r="M25" s="46">
        <v>24068.003777987666</v>
      </c>
      <c r="N25" s="46">
        <v>24127.49610408437</v>
      </c>
      <c r="O25" s="46">
        <v>23359.416580792007</v>
      </c>
      <c r="P25" s="46">
        <v>23362.890820006</v>
      </c>
      <c r="Q25" s="46">
        <v>23282.058516129448</v>
      </c>
      <c r="R25" s="46">
        <v>23436.273068822913</v>
      </c>
      <c r="S25" s="46">
        <v>23218.480814408769</v>
      </c>
      <c r="T25" s="46">
        <v>23468.904244817375</v>
      </c>
      <c r="U25" s="46">
        <v>23432.154272244563</v>
      </c>
      <c r="V25" s="46">
        <v>24752.403888649402</v>
      </c>
      <c r="W25" s="46">
        <v>24011.450389327932</v>
      </c>
      <c r="X25" s="46">
        <v>25309.812896305797</v>
      </c>
      <c r="Y25" s="46">
        <v>25906.268390060253</v>
      </c>
      <c r="Z25" s="46">
        <v>27634.862892552479</v>
      </c>
      <c r="AA25" s="46">
        <v>26371.47784775565</v>
      </c>
      <c r="AB25" s="46">
        <v>23821.079988903817</v>
      </c>
      <c r="AC25" s="46">
        <v>14609.31576691903</v>
      </c>
      <c r="AD25" s="46">
        <v>13476.370793111379</v>
      </c>
      <c r="AE25" s="46">
        <v>12041.609603511602</v>
      </c>
      <c r="AF25" s="46">
        <v>10942.649503163879</v>
      </c>
      <c r="AG25" s="46">
        <v>10394.876383387229</v>
      </c>
      <c r="AH25" s="46">
        <v>10342.346817847731</v>
      </c>
      <c r="AI25" s="46">
        <v>10018.618553015709</v>
      </c>
      <c r="AJ25" s="46" t="s">
        <v>22</v>
      </c>
      <c r="AK25" s="46" t="s">
        <v>22</v>
      </c>
      <c r="AL25" s="46" t="s">
        <v>22</v>
      </c>
      <c r="AM25" s="46" t="s">
        <v>22</v>
      </c>
      <c r="AN25" s="46" t="s">
        <v>22</v>
      </c>
      <c r="AO25" s="46"/>
      <c r="AP25" s="47"/>
    </row>
    <row r="26" spans="1:42" ht="14" x14ac:dyDescent="0.15">
      <c r="A26" s="38" t="s">
        <v>21</v>
      </c>
      <c r="B26" s="45">
        <v>112353.56972927785</v>
      </c>
      <c r="C26" s="46">
        <v>99274.158249099113</v>
      </c>
      <c r="D26" s="46">
        <v>69197.856076986325</v>
      </c>
      <c r="E26" s="46">
        <v>54232.875209012105</v>
      </c>
      <c r="F26" s="46">
        <v>44741.799112657871</v>
      </c>
      <c r="G26" s="46">
        <v>42554.127883790512</v>
      </c>
      <c r="H26" s="46">
        <v>38165.753053473942</v>
      </c>
      <c r="I26" s="46">
        <v>37379.32645337782</v>
      </c>
      <c r="J26" s="46">
        <v>34350.405040504047</v>
      </c>
      <c r="K26" s="46">
        <v>34228.935669839782</v>
      </c>
      <c r="L26" s="46">
        <v>34524.055251498568</v>
      </c>
      <c r="M26" s="46">
        <v>34784.789153519348</v>
      </c>
      <c r="N26" s="46">
        <v>34934.52792128735</v>
      </c>
      <c r="O26" s="46">
        <v>33864.053297379054</v>
      </c>
      <c r="P26" s="46">
        <v>34250.371451052684</v>
      </c>
      <c r="Q26" s="46">
        <v>34218.835649018532</v>
      </c>
      <c r="R26" s="46">
        <v>34027.764142237225</v>
      </c>
      <c r="S26" s="46">
        <v>33537.253550108428</v>
      </c>
      <c r="T26" s="46">
        <v>34733.686898650405</v>
      </c>
      <c r="U26" s="46">
        <v>34632.756310174693</v>
      </c>
      <c r="V26" s="46">
        <v>36457.815339777815</v>
      </c>
      <c r="W26" s="46">
        <v>34516.737969219874</v>
      </c>
      <c r="X26" s="46">
        <v>35821.29515763071</v>
      </c>
      <c r="Y26" s="46">
        <v>42297.009984701479</v>
      </c>
      <c r="Z26" s="46">
        <v>44504.671257287846</v>
      </c>
      <c r="AA26" s="46">
        <v>41982.656764542553</v>
      </c>
      <c r="AB26" s="46">
        <v>25931.381471401623</v>
      </c>
      <c r="AC26" s="46">
        <v>20134.680017876679</v>
      </c>
      <c r="AD26" s="46">
        <v>19018.562373094981</v>
      </c>
      <c r="AE26" s="46">
        <v>16522.526290354672</v>
      </c>
      <c r="AF26" s="46">
        <v>15357.366020654312</v>
      </c>
      <c r="AG26" s="46">
        <v>15070.555398865059</v>
      </c>
      <c r="AH26" s="46">
        <v>12802.392601143942</v>
      </c>
      <c r="AI26" s="46">
        <v>12282.512888741061</v>
      </c>
      <c r="AJ26" s="46">
        <v>11019.07152250915</v>
      </c>
      <c r="AK26" s="46" t="s">
        <v>22</v>
      </c>
      <c r="AL26" s="46">
        <v>9909.244082160214</v>
      </c>
      <c r="AM26" s="46"/>
      <c r="AN26" s="46">
        <v>9832.5016146091712</v>
      </c>
      <c r="AO26" s="46">
        <v>11698</v>
      </c>
      <c r="AP26" s="47"/>
    </row>
    <row r="27" spans="1:42" ht="18" customHeight="1" x14ac:dyDescent="0.15">
      <c r="AC27" s="55"/>
      <c r="AD27" s="55"/>
      <c r="AE27" s="55"/>
      <c r="AF27" s="55"/>
      <c r="AG27" s="55"/>
      <c r="AH27" s="55"/>
      <c r="AI27" s="55"/>
      <c r="AJ27" s="55"/>
      <c r="AK27" s="55"/>
      <c r="AL27" s="55"/>
      <c r="AM27" s="55"/>
      <c r="AN27" s="55"/>
      <c r="AO27" s="55"/>
      <c r="AP27" s="55"/>
    </row>
    <row r="28" spans="1:42" ht="18" x14ac:dyDescent="0.15">
      <c r="G28" s="56"/>
      <c r="H28" s="56"/>
      <c r="I28" s="56"/>
      <c r="J28" s="56"/>
      <c r="K28" s="56"/>
      <c r="L28" s="56"/>
      <c r="M28" s="56"/>
      <c r="N28" s="56"/>
      <c r="O28" s="56"/>
      <c r="P28" s="56"/>
      <c r="Q28" s="56"/>
      <c r="R28" s="56"/>
      <c r="S28" s="56"/>
      <c r="T28" s="56"/>
      <c r="U28" s="56"/>
      <c r="V28" s="56"/>
      <c r="W28" s="56"/>
      <c r="AC28" s="55"/>
      <c r="AD28" s="55"/>
      <c r="AE28" s="55"/>
      <c r="AF28" s="55"/>
      <c r="AG28" s="55"/>
      <c r="AH28" s="55"/>
      <c r="AI28" s="55"/>
      <c r="AJ28" s="55"/>
      <c r="AK28" s="55"/>
      <c r="AL28" s="55"/>
      <c r="AM28" s="55"/>
      <c r="AN28" s="55"/>
      <c r="AO28" s="55"/>
      <c r="AP28" s="55"/>
    </row>
    <row r="29" spans="1:42" ht="18" x14ac:dyDescent="0.15">
      <c r="A29" s="57"/>
      <c r="G29" s="56"/>
      <c r="H29" s="56"/>
      <c r="I29" s="56"/>
      <c r="J29" s="56"/>
      <c r="K29" s="56"/>
      <c r="L29" s="56"/>
      <c r="M29" s="56"/>
      <c r="N29" s="56"/>
      <c r="O29" s="56"/>
      <c r="P29" s="56"/>
      <c r="Q29" s="56"/>
      <c r="R29" s="56"/>
      <c r="S29" s="56"/>
      <c r="T29" s="56"/>
      <c r="U29" s="56"/>
      <c r="V29" s="56"/>
      <c r="W29" s="56"/>
      <c r="AC29" s="55"/>
      <c r="AD29" s="55"/>
      <c r="AE29" s="55"/>
      <c r="AF29" s="55"/>
      <c r="AG29" s="55"/>
      <c r="AH29" s="55"/>
      <c r="AI29" s="55"/>
      <c r="AJ29" s="55"/>
      <c r="AK29" s="55"/>
      <c r="AL29" s="55"/>
      <c r="AM29" s="55"/>
      <c r="AN29" s="55"/>
      <c r="AO29" s="55"/>
      <c r="AP29" s="55"/>
    </row>
    <row r="30" spans="1:42" ht="18" x14ac:dyDescent="0.15">
      <c r="H30" s="58"/>
      <c r="I30" s="58"/>
      <c r="J30" s="58"/>
      <c r="K30" s="58"/>
      <c r="L30" s="58"/>
      <c r="M30" s="58"/>
      <c r="N30" s="58"/>
      <c r="AC30" s="55"/>
      <c r="AD30" s="55"/>
      <c r="AE30" s="55"/>
      <c r="AF30" s="55"/>
      <c r="AG30" s="55"/>
      <c r="AH30" s="55"/>
      <c r="AI30" s="55"/>
      <c r="AJ30" s="55"/>
      <c r="AK30" s="55"/>
      <c r="AL30" s="55"/>
      <c r="AM30" s="55"/>
      <c r="AN30" s="55"/>
      <c r="AO30" s="55"/>
      <c r="AP30" s="55"/>
    </row>
    <row r="31" spans="1:42" ht="18" x14ac:dyDescent="0.15">
      <c r="AC31" s="55"/>
      <c r="AD31" s="55"/>
      <c r="AE31" s="55"/>
      <c r="AF31" s="55"/>
      <c r="AG31" s="55"/>
      <c r="AH31" s="55"/>
      <c r="AI31" s="55"/>
      <c r="AJ31" s="55"/>
      <c r="AK31" s="55"/>
      <c r="AL31" s="55"/>
      <c r="AM31" s="55"/>
      <c r="AN31" s="55"/>
      <c r="AO31" s="55"/>
      <c r="AP31" s="55"/>
    </row>
    <row r="32" spans="1:42" ht="18" x14ac:dyDescent="0.15">
      <c r="H32" s="49"/>
      <c r="I32" s="49"/>
      <c r="J32" s="49"/>
      <c r="K32" s="49"/>
      <c r="L32" s="49"/>
      <c r="M32" s="49"/>
      <c r="N32" s="49"/>
      <c r="AC32" s="55"/>
      <c r="AD32" s="55"/>
      <c r="AE32" s="55"/>
      <c r="AF32" s="55"/>
      <c r="AG32" s="55"/>
      <c r="AH32" s="55"/>
      <c r="AI32" s="55"/>
      <c r="AJ32" s="55"/>
      <c r="AK32" s="55"/>
      <c r="AL32" s="55"/>
      <c r="AM32" s="55"/>
      <c r="AN32" s="55"/>
      <c r="AO32" s="55"/>
      <c r="AP32" s="55"/>
    </row>
    <row r="33" spans="2:42" ht="18" x14ac:dyDescent="0.15">
      <c r="H33" s="49"/>
      <c r="I33" s="49"/>
      <c r="J33" s="49"/>
      <c r="K33" s="49"/>
      <c r="L33" s="49"/>
      <c r="M33" s="49"/>
      <c r="N33" s="49"/>
      <c r="AC33" s="55"/>
      <c r="AD33" s="55"/>
      <c r="AE33" s="55"/>
      <c r="AF33" s="55"/>
      <c r="AG33" s="55"/>
      <c r="AH33" s="55"/>
      <c r="AI33" s="55"/>
      <c r="AJ33" s="55"/>
      <c r="AK33" s="55"/>
      <c r="AL33" s="55"/>
      <c r="AM33" s="55"/>
      <c r="AN33" s="55"/>
      <c r="AO33" s="55"/>
      <c r="AP33" s="55"/>
    </row>
    <row r="34" spans="2:42" ht="18" x14ac:dyDescent="0.15">
      <c r="H34" s="49"/>
      <c r="I34" s="49"/>
      <c r="J34" s="49"/>
      <c r="K34" s="49"/>
      <c r="L34" s="49"/>
      <c r="M34" s="49"/>
      <c r="N34" s="49"/>
      <c r="AC34" s="55"/>
      <c r="AD34" s="55"/>
      <c r="AE34" s="55"/>
      <c r="AF34" s="55"/>
      <c r="AG34" s="55"/>
      <c r="AH34" s="55"/>
      <c r="AI34" s="55"/>
      <c r="AJ34" s="55"/>
      <c r="AK34" s="55"/>
      <c r="AL34" s="55"/>
      <c r="AM34" s="55"/>
      <c r="AN34" s="55"/>
      <c r="AO34" s="55"/>
      <c r="AP34" s="55"/>
    </row>
    <row r="35" spans="2:42" x14ac:dyDescent="0.15">
      <c r="H35" s="49"/>
      <c r="I35" s="49"/>
      <c r="J35" s="49"/>
      <c r="K35" s="49"/>
      <c r="L35" s="49"/>
      <c r="M35" s="49"/>
      <c r="N35" s="49"/>
      <c r="AH35" s="54"/>
      <c r="AI35" s="54"/>
      <c r="AJ35" s="54"/>
      <c r="AK35" s="54"/>
      <c r="AL35" s="54"/>
      <c r="AM35" s="54"/>
      <c r="AN35" s="54"/>
      <c r="AO35" s="54"/>
      <c r="AP35" s="54"/>
    </row>
    <row r="36" spans="2:42" x14ac:dyDescent="0.15">
      <c r="H36" s="49"/>
      <c r="I36" s="49"/>
      <c r="J36" s="49"/>
      <c r="K36" s="49"/>
      <c r="L36" s="49"/>
      <c r="M36" s="49"/>
      <c r="N36" s="49"/>
      <c r="AH36" s="54"/>
      <c r="AI36" s="54"/>
      <c r="AJ36" s="54"/>
      <c r="AK36" s="54"/>
      <c r="AL36" s="54"/>
      <c r="AM36" s="54"/>
      <c r="AN36" s="54"/>
      <c r="AO36" s="54"/>
      <c r="AP36" s="54"/>
    </row>
    <row r="37" spans="2:42" x14ac:dyDescent="0.15">
      <c r="H37" s="49"/>
      <c r="I37" s="49"/>
      <c r="J37" s="49"/>
      <c r="K37" s="49"/>
      <c r="L37" s="49"/>
      <c r="M37" s="49"/>
      <c r="N37" s="49"/>
      <c r="AH37" s="54"/>
      <c r="AI37" s="54"/>
      <c r="AJ37" s="54"/>
      <c r="AK37" s="54"/>
      <c r="AL37" s="54"/>
      <c r="AM37" s="54"/>
      <c r="AN37" s="54"/>
      <c r="AO37" s="54"/>
      <c r="AP37" s="54"/>
    </row>
    <row r="38" spans="2:42" x14ac:dyDescent="0.15">
      <c r="H38" s="49"/>
      <c r="I38" s="49"/>
      <c r="J38" s="49"/>
      <c r="K38" s="49"/>
      <c r="L38" s="49"/>
      <c r="M38" s="49"/>
      <c r="N38" s="49"/>
      <c r="AH38" s="54"/>
      <c r="AI38" s="54"/>
      <c r="AJ38" s="54"/>
      <c r="AK38" s="54"/>
      <c r="AL38" s="54"/>
      <c r="AM38" s="54"/>
      <c r="AN38" s="54"/>
      <c r="AO38" s="54"/>
      <c r="AP38" s="54"/>
    </row>
    <row r="39" spans="2:42" x14ac:dyDescent="0.15">
      <c r="H39" s="49"/>
      <c r="I39" s="49"/>
      <c r="J39" s="49"/>
      <c r="K39" s="49"/>
      <c r="L39" s="49"/>
      <c r="M39" s="49"/>
      <c r="N39" s="49"/>
      <c r="AH39" s="54"/>
      <c r="AI39" s="54"/>
      <c r="AJ39" s="54"/>
      <c r="AK39" s="54"/>
      <c r="AL39" s="54"/>
      <c r="AM39" s="54"/>
      <c r="AN39" s="54"/>
      <c r="AO39" s="54"/>
      <c r="AP39" s="54"/>
    </row>
    <row r="40" spans="2:42" x14ac:dyDescent="0.15">
      <c r="H40" s="49"/>
      <c r="I40" s="49"/>
      <c r="J40" s="49"/>
      <c r="K40" s="49"/>
      <c r="L40" s="49"/>
      <c r="M40" s="49"/>
      <c r="N40" s="49"/>
      <c r="AH40" s="54"/>
      <c r="AI40" s="54"/>
      <c r="AJ40" s="54"/>
      <c r="AK40" s="54"/>
      <c r="AL40" s="54"/>
      <c r="AM40" s="54"/>
      <c r="AN40" s="54"/>
      <c r="AO40" s="54"/>
      <c r="AP40" s="54"/>
    </row>
    <row r="41" spans="2:42" x14ac:dyDescent="0.15">
      <c r="H41" s="49"/>
      <c r="I41" s="49"/>
      <c r="J41" s="49"/>
      <c r="K41" s="49"/>
      <c r="L41" s="49"/>
      <c r="M41" s="49"/>
      <c r="N41" s="49"/>
      <c r="AH41" s="54"/>
      <c r="AI41" s="54"/>
      <c r="AJ41" s="54"/>
      <c r="AK41" s="54"/>
      <c r="AL41" s="54"/>
      <c r="AM41" s="54"/>
      <c r="AN41" s="54"/>
      <c r="AO41" s="54"/>
      <c r="AP41" s="54"/>
    </row>
    <row r="42" spans="2:42" x14ac:dyDescent="0.15">
      <c r="H42" s="49"/>
      <c r="I42" s="49"/>
      <c r="J42" s="49"/>
      <c r="K42" s="49"/>
      <c r="L42" s="49"/>
      <c r="M42" s="49"/>
      <c r="N42" s="49"/>
      <c r="AH42" s="54"/>
      <c r="AI42" s="54"/>
      <c r="AJ42" s="54"/>
      <c r="AK42" s="54"/>
      <c r="AL42" s="54"/>
      <c r="AM42" s="54"/>
      <c r="AN42" s="54"/>
      <c r="AO42" s="54"/>
      <c r="AP42" s="54"/>
    </row>
    <row r="43" spans="2:42" x14ac:dyDescent="0.15">
      <c r="H43" s="49"/>
      <c r="I43" s="49"/>
      <c r="J43" s="49"/>
      <c r="K43" s="49"/>
      <c r="L43" s="49"/>
      <c r="M43" s="49"/>
      <c r="N43" s="49"/>
      <c r="AH43" s="54"/>
      <c r="AI43" s="54"/>
      <c r="AJ43" s="54"/>
      <c r="AK43" s="54"/>
      <c r="AL43" s="54"/>
      <c r="AM43" s="54"/>
      <c r="AN43" s="54"/>
      <c r="AO43" s="54"/>
      <c r="AP43" s="54"/>
    </row>
    <row r="44" spans="2:42" x14ac:dyDescent="0.15">
      <c r="H44" s="49"/>
      <c r="I44" s="49"/>
      <c r="J44" s="49"/>
      <c r="K44" s="49"/>
      <c r="L44" s="49"/>
      <c r="M44" s="49"/>
      <c r="N44" s="49"/>
      <c r="AH44" s="54"/>
      <c r="AI44" s="54"/>
      <c r="AJ44" s="54"/>
      <c r="AK44" s="54"/>
      <c r="AL44" s="54"/>
      <c r="AM44" s="54"/>
      <c r="AN44" s="54"/>
      <c r="AO44" s="54"/>
      <c r="AP44" s="54"/>
    </row>
    <row r="45" spans="2:42" x14ac:dyDescent="0.15">
      <c r="B45" s="59"/>
      <c r="C45" s="59"/>
      <c r="D45" s="59"/>
      <c r="E45" s="59"/>
      <c r="F45" s="59"/>
      <c r="G45" s="59"/>
      <c r="H45" s="49"/>
      <c r="I45" s="49"/>
      <c r="J45" s="49"/>
      <c r="K45" s="49"/>
      <c r="L45" s="49"/>
      <c r="M45" s="49"/>
      <c r="N45" s="49"/>
      <c r="O45" s="59"/>
      <c r="P45" s="59"/>
      <c r="Q45" s="59"/>
      <c r="R45" s="59"/>
      <c r="S45" s="59"/>
      <c r="T45" s="59"/>
      <c r="U45" s="59"/>
      <c r="V45" s="59"/>
      <c r="W45" s="59"/>
      <c r="X45" s="59"/>
      <c r="AH45" s="54"/>
      <c r="AI45" s="54"/>
      <c r="AJ45" s="54"/>
      <c r="AK45" s="54"/>
      <c r="AL45" s="54"/>
      <c r="AM45" s="54"/>
      <c r="AN45" s="54"/>
      <c r="AO45" s="54"/>
      <c r="AP45" s="54"/>
    </row>
    <row r="46" spans="2:42" x14ac:dyDescent="0.15">
      <c r="B46" s="59"/>
      <c r="C46" s="59"/>
      <c r="D46" s="59"/>
      <c r="E46" s="59"/>
      <c r="F46" s="59"/>
      <c r="G46" s="59"/>
      <c r="H46" s="49"/>
      <c r="I46" s="49"/>
      <c r="J46" s="49"/>
      <c r="K46" s="49"/>
      <c r="L46" s="49"/>
      <c r="M46" s="49"/>
      <c r="N46" s="49"/>
      <c r="O46" s="59"/>
      <c r="P46" s="59"/>
      <c r="Q46" s="59"/>
      <c r="R46" s="59"/>
      <c r="S46" s="59"/>
      <c r="T46" s="59"/>
      <c r="U46" s="59"/>
      <c r="V46" s="59"/>
      <c r="W46" s="59"/>
      <c r="X46" s="59"/>
      <c r="AH46" s="54"/>
      <c r="AI46" s="54"/>
      <c r="AJ46" s="54"/>
      <c r="AK46" s="54"/>
      <c r="AL46" s="54"/>
      <c r="AM46" s="54"/>
      <c r="AN46" s="54"/>
      <c r="AO46" s="54"/>
      <c r="AP46" s="54"/>
    </row>
    <row r="47" spans="2:42" x14ac:dyDescent="0.15">
      <c r="B47" s="59"/>
      <c r="C47" s="59"/>
      <c r="D47" s="59"/>
      <c r="E47" s="59"/>
      <c r="F47" s="59"/>
      <c r="G47" s="59"/>
      <c r="H47" s="49"/>
      <c r="I47" s="49"/>
      <c r="J47" s="49"/>
      <c r="K47" s="49"/>
      <c r="L47" s="49"/>
      <c r="M47" s="49"/>
      <c r="N47" s="49"/>
      <c r="O47" s="59"/>
      <c r="P47" s="59"/>
      <c r="Q47" s="59"/>
      <c r="R47" s="59"/>
      <c r="S47" s="59"/>
      <c r="T47" s="59"/>
      <c r="U47" s="59"/>
      <c r="V47" s="59"/>
      <c r="W47" s="59"/>
      <c r="X47" s="59"/>
      <c r="AH47" s="54"/>
      <c r="AI47" s="54"/>
      <c r="AJ47" s="54"/>
      <c r="AK47" s="54"/>
      <c r="AL47" s="54"/>
      <c r="AM47" s="54"/>
      <c r="AN47" s="54"/>
      <c r="AO47" s="54"/>
      <c r="AP47" s="54"/>
    </row>
    <row r="48" spans="2:42" x14ac:dyDescent="0.15">
      <c r="B48" s="59"/>
      <c r="C48" s="59"/>
      <c r="D48" s="59"/>
      <c r="E48" s="59"/>
      <c r="F48" s="59"/>
      <c r="G48" s="59"/>
      <c r="H48" s="49"/>
      <c r="I48" s="49"/>
      <c r="J48" s="49"/>
      <c r="K48" s="49"/>
      <c r="L48" s="49"/>
      <c r="M48" s="49"/>
      <c r="N48" s="49"/>
      <c r="O48" s="59"/>
      <c r="P48" s="59"/>
      <c r="Q48" s="59"/>
      <c r="R48" s="59"/>
      <c r="S48" s="59"/>
      <c r="T48" s="59"/>
      <c r="U48" s="59"/>
      <c r="V48" s="59"/>
      <c r="W48" s="59"/>
      <c r="X48" s="59"/>
      <c r="AH48" s="54"/>
      <c r="AI48" s="54"/>
      <c r="AJ48" s="54"/>
      <c r="AK48" s="54"/>
      <c r="AL48" s="54"/>
      <c r="AM48" s="54"/>
      <c r="AN48" s="54"/>
      <c r="AO48" s="54"/>
      <c r="AP48" s="54"/>
    </row>
    <row r="49" spans="2:42" x14ac:dyDescent="0.15">
      <c r="B49" s="59"/>
      <c r="C49" s="59"/>
      <c r="D49" s="59"/>
      <c r="E49" s="59"/>
      <c r="F49" s="59"/>
      <c r="G49" s="59"/>
      <c r="H49" s="49"/>
      <c r="I49" s="49"/>
      <c r="J49" s="49"/>
      <c r="K49" s="49"/>
      <c r="L49" s="49"/>
      <c r="M49" s="49"/>
      <c r="N49" s="49"/>
      <c r="O49" s="59"/>
      <c r="P49" s="59"/>
      <c r="Q49" s="59"/>
      <c r="R49" s="59"/>
      <c r="S49" s="59"/>
      <c r="T49" s="59"/>
      <c r="U49" s="59"/>
      <c r="V49" s="59"/>
      <c r="W49" s="59"/>
      <c r="X49" s="59"/>
      <c r="AH49" s="54"/>
      <c r="AI49" s="54"/>
      <c r="AJ49" s="54"/>
      <c r="AK49" s="54"/>
      <c r="AL49" s="54"/>
      <c r="AM49" s="54"/>
      <c r="AN49" s="54"/>
      <c r="AO49" s="54"/>
      <c r="AP49" s="54"/>
    </row>
    <row r="50" spans="2:42" x14ac:dyDescent="0.15">
      <c r="B50" s="59"/>
      <c r="C50" s="59"/>
      <c r="D50" s="59"/>
      <c r="E50" s="59"/>
      <c r="F50" s="59"/>
      <c r="G50" s="59"/>
      <c r="H50" s="49"/>
      <c r="I50" s="49"/>
      <c r="J50" s="49"/>
      <c r="K50" s="49"/>
      <c r="L50" s="49"/>
      <c r="M50" s="49"/>
      <c r="N50" s="49"/>
      <c r="O50" s="59"/>
      <c r="P50" s="59"/>
      <c r="Q50" s="59"/>
      <c r="R50" s="59"/>
      <c r="S50" s="59"/>
      <c r="T50" s="59"/>
      <c r="U50" s="59"/>
      <c r="V50" s="59"/>
      <c r="W50" s="59"/>
      <c r="X50" s="59"/>
      <c r="AH50" s="54"/>
      <c r="AI50" s="54"/>
      <c r="AJ50" s="54"/>
      <c r="AK50" s="54"/>
      <c r="AL50" s="54"/>
      <c r="AM50" s="54"/>
      <c r="AN50" s="54"/>
      <c r="AO50" s="54"/>
      <c r="AP50" s="54"/>
    </row>
    <row r="51" spans="2:42" x14ac:dyDescent="0.15">
      <c r="B51" s="59"/>
      <c r="C51" s="59"/>
      <c r="D51" s="59"/>
      <c r="E51" s="59"/>
      <c r="F51" s="59"/>
      <c r="G51" s="59"/>
      <c r="H51" s="49"/>
      <c r="I51" s="49"/>
      <c r="J51" s="49"/>
      <c r="K51" s="49"/>
      <c r="L51" s="49"/>
      <c r="M51" s="49"/>
      <c r="N51" s="49"/>
      <c r="O51" s="59"/>
      <c r="P51" s="59"/>
      <c r="Q51" s="59"/>
      <c r="R51" s="59"/>
      <c r="S51" s="59"/>
      <c r="T51" s="59"/>
      <c r="U51" s="59"/>
      <c r="V51" s="59"/>
      <c r="W51" s="59"/>
      <c r="X51" s="59"/>
      <c r="AH51" s="54"/>
      <c r="AI51" s="54"/>
      <c r="AJ51" s="54"/>
      <c r="AK51" s="54"/>
      <c r="AL51" s="54"/>
      <c r="AM51" s="54"/>
      <c r="AN51" s="54"/>
      <c r="AO51" s="54"/>
      <c r="AP51" s="54"/>
    </row>
    <row r="52" spans="2:42" x14ac:dyDescent="0.15">
      <c r="B52" s="59"/>
      <c r="C52" s="59"/>
      <c r="D52" s="59"/>
      <c r="E52" s="59"/>
      <c r="F52" s="59"/>
      <c r="G52" s="59"/>
      <c r="H52" s="49"/>
      <c r="I52" s="49"/>
      <c r="J52" s="49"/>
      <c r="K52" s="49"/>
      <c r="L52" s="49"/>
      <c r="M52" s="49"/>
      <c r="N52" s="49"/>
      <c r="O52" s="59"/>
      <c r="P52" s="59"/>
      <c r="Q52" s="59"/>
      <c r="R52" s="59"/>
      <c r="S52" s="59"/>
      <c r="T52" s="59"/>
      <c r="U52" s="59"/>
      <c r="V52" s="59"/>
      <c r="W52" s="59"/>
      <c r="X52" s="59"/>
      <c r="AH52" s="54"/>
      <c r="AI52" s="54"/>
      <c r="AJ52" s="54"/>
      <c r="AK52" s="54"/>
      <c r="AL52" s="54"/>
      <c r="AM52" s="54"/>
      <c r="AN52" s="54"/>
      <c r="AO52" s="54"/>
      <c r="AP52" s="54"/>
    </row>
    <row r="53" spans="2:42" x14ac:dyDescent="0.15">
      <c r="B53" s="59"/>
      <c r="C53" s="59"/>
      <c r="D53" s="59"/>
      <c r="E53" s="59"/>
      <c r="F53" s="59"/>
      <c r="G53" s="59"/>
      <c r="H53" s="49"/>
      <c r="I53" s="49"/>
      <c r="J53" s="49"/>
      <c r="K53" s="49"/>
      <c r="L53" s="49"/>
      <c r="M53" s="49"/>
      <c r="N53" s="49"/>
      <c r="O53" s="59"/>
      <c r="P53" s="59"/>
      <c r="Q53" s="59"/>
      <c r="R53" s="59"/>
      <c r="S53" s="59"/>
      <c r="T53" s="59"/>
      <c r="U53" s="59"/>
      <c r="V53" s="59"/>
      <c r="W53" s="59"/>
      <c r="X53" s="59"/>
    </row>
    <row r="54" spans="2:42" x14ac:dyDescent="0.15">
      <c r="B54" s="59"/>
      <c r="C54" s="59"/>
      <c r="D54" s="59"/>
      <c r="E54" s="59"/>
      <c r="F54" s="59"/>
      <c r="G54" s="59"/>
      <c r="O54" s="59"/>
      <c r="P54" s="59"/>
      <c r="Q54" s="59"/>
      <c r="R54" s="59"/>
      <c r="S54" s="59"/>
      <c r="T54" s="59"/>
      <c r="U54" s="59"/>
      <c r="V54" s="59"/>
      <c r="W54" s="59"/>
      <c r="X54" s="59"/>
    </row>
    <row r="55" spans="2:42" x14ac:dyDescent="0.15">
      <c r="B55" s="59"/>
      <c r="C55" s="59"/>
      <c r="D55" s="59"/>
      <c r="E55" s="59"/>
      <c r="F55" s="59"/>
      <c r="G55" s="59"/>
      <c r="O55" s="59"/>
      <c r="P55" s="59"/>
      <c r="Q55" s="59"/>
      <c r="R55" s="59"/>
      <c r="S55" s="59"/>
      <c r="T55" s="59"/>
      <c r="U55" s="59"/>
      <c r="V55" s="59"/>
      <c r="W55" s="59"/>
      <c r="X55" s="59"/>
    </row>
    <row r="56" spans="2:42" x14ac:dyDescent="0.15">
      <c r="B56" s="59"/>
      <c r="C56" s="59"/>
      <c r="D56" s="59"/>
      <c r="E56" s="59"/>
      <c r="F56" s="59"/>
      <c r="G56" s="59"/>
      <c r="O56" s="59"/>
      <c r="P56" s="59"/>
      <c r="Q56" s="59"/>
      <c r="R56" s="59"/>
      <c r="S56" s="59"/>
      <c r="T56" s="59"/>
      <c r="U56" s="59"/>
      <c r="V56" s="59"/>
      <c r="W56" s="59"/>
      <c r="X56" s="59"/>
    </row>
    <row r="57" spans="2:42" x14ac:dyDescent="0.15">
      <c r="B57" s="59"/>
      <c r="C57" s="59"/>
      <c r="D57" s="59"/>
      <c r="E57" s="59"/>
      <c r="F57" s="59"/>
      <c r="G57" s="59"/>
      <c r="O57" s="59"/>
      <c r="P57" s="59"/>
      <c r="Q57" s="59"/>
      <c r="R57" s="59"/>
      <c r="S57" s="59"/>
      <c r="T57" s="59"/>
      <c r="U57" s="59"/>
      <c r="V57" s="59"/>
      <c r="W57" s="59"/>
      <c r="X57" s="59"/>
    </row>
    <row r="58" spans="2:42" x14ac:dyDescent="0.15">
      <c r="B58" s="59"/>
      <c r="C58" s="59"/>
      <c r="D58" s="59"/>
      <c r="E58" s="59"/>
      <c r="F58" s="59"/>
      <c r="G58" s="59"/>
      <c r="O58" s="59"/>
      <c r="P58" s="59"/>
      <c r="Q58" s="59"/>
      <c r="R58" s="59"/>
      <c r="S58" s="59"/>
      <c r="T58" s="59"/>
      <c r="U58" s="59"/>
      <c r="V58" s="59"/>
      <c r="W58" s="59"/>
      <c r="X58" s="59"/>
    </row>
    <row r="59" spans="2:42" x14ac:dyDescent="0.15">
      <c r="B59" s="59"/>
      <c r="C59" s="59"/>
      <c r="D59" s="59"/>
      <c r="E59" s="59"/>
      <c r="F59" s="59"/>
      <c r="G59" s="59"/>
      <c r="O59" s="59"/>
      <c r="P59" s="59"/>
      <c r="Q59" s="59"/>
      <c r="R59" s="59"/>
      <c r="S59" s="59"/>
      <c r="T59" s="59"/>
      <c r="U59" s="59"/>
      <c r="V59" s="59"/>
      <c r="W59" s="59"/>
      <c r="X59" s="59"/>
    </row>
    <row r="60" spans="2:42" x14ac:dyDescent="0.15">
      <c r="B60" s="59"/>
      <c r="C60" s="59"/>
      <c r="D60" s="59"/>
      <c r="E60" s="59"/>
      <c r="F60" s="59"/>
      <c r="G60" s="59"/>
      <c r="O60" s="59"/>
      <c r="P60" s="59"/>
      <c r="Q60" s="59"/>
      <c r="R60" s="59"/>
      <c r="S60" s="59"/>
      <c r="T60" s="59"/>
      <c r="U60" s="59"/>
      <c r="V60" s="59"/>
      <c r="W60" s="59"/>
      <c r="X60" s="59"/>
    </row>
    <row r="61" spans="2:42" x14ac:dyDescent="0.15">
      <c r="B61" s="59"/>
      <c r="C61" s="59"/>
      <c r="D61" s="59"/>
      <c r="E61" s="59"/>
      <c r="F61" s="59"/>
      <c r="G61" s="59"/>
      <c r="O61" s="59"/>
      <c r="P61" s="59"/>
      <c r="Q61" s="59"/>
      <c r="R61" s="59"/>
      <c r="S61" s="59"/>
      <c r="T61" s="59"/>
      <c r="U61" s="59"/>
      <c r="V61" s="59"/>
      <c r="W61" s="59"/>
      <c r="X61" s="59"/>
    </row>
    <row r="62" spans="2:42" x14ac:dyDescent="0.15">
      <c r="B62" s="59"/>
      <c r="C62" s="59"/>
      <c r="D62" s="59"/>
      <c r="E62" s="59"/>
      <c r="F62" s="59"/>
      <c r="G62" s="59"/>
      <c r="O62" s="59"/>
      <c r="P62" s="59"/>
      <c r="Q62" s="59"/>
      <c r="R62" s="59"/>
      <c r="S62" s="59"/>
      <c r="T62" s="59"/>
      <c r="U62" s="59"/>
      <c r="V62" s="59"/>
      <c r="W62" s="59"/>
      <c r="X62" s="59"/>
    </row>
    <row r="63" spans="2:42" x14ac:dyDescent="0.15">
      <c r="B63" s="59"/>
      <c r="C63" s="59"/>
      <c r="D63" s="59"/>
      <c r="E63" s="59"/>
      <c r="F63" s="59"/>
      <c r="G63" s="59"/>
      <c r="O63" s="59"/>
      <c r="P63" s="59"/>
      <c r="Q63" s="59"/>
      <c r="R63" s="59"/>
      <c r="S63" s="59"/>
      <c r="T63" s="59"/>
      <c r="U63" s="59"/>
      <c r="V63" s="59"/>
      <c r="W63" s="59"/>
      <c r="X63" s="59"/>
    </row>
    <row r="64" spans="2:42" x14ac:dyDescent="0.15">
      <c r="B64" s="59"/>
      <c r="C64" s="59"/>
      <c r="D64" s="59"/>
      <c r="E64" s="59"/>
      <c r="F64" s="59"/>
      <c r="G64" s="59"/>
      <c r="O64" s="59"/>
      <c r="P64" s="59"/>
      <c r="Q64" s="59"/>
      <c r="R64" s="59"/>
      <c r="S64" s="59"/>
      <c r="T64" s="59"/>
      <c r="U64" s="59"/>
      <c r="V64" s="59"/>
      <c r="W64" s="59"/>
      <c r="X64" s="59"/>
    </row>
    <row r="65" spans="2:24" x14ac:dyDescent="0.15">
      <c r="B65" s="59"/>
      <c r="C65" s="59"/>
      <c r="D65" s="59"/>
      <c r="E65" s="59"/>
      <c r="F65" s="59"/>
      <c r="G65" s="59"/>
      <c r="O65" s="59"/>
      <c r="P65" s="59"/>
      <c r="Q65" s="59"/>
      <c r="R65" s="59"/>
      <c r="S65" s="59"/>
      <c r="T65" s="59"/>
      <c r="U65" s="59"/>
      <c r="V65" s="59"/>
      <c r="W65" s="59"/>
      <c r="X65" s="59"/>
    </row>
    <row r="66" spans="2:24" x14ac:dyDescent="0.15">
      <c r="B66" s="59"/>
      <c r="C66" s="59"/>
      <c r="D66" s="59"/>
      <c r="E66" s="59"/>
      <c r="F66" s="59"/>
      <c r="G66" s="59"/>
      <c r="O66" s="59"/>
      <c r="P66" s="59"/>
      <c r="Q66" s="59"/>
      <c r="R66" s="59"/>
      <c r="S66" s="59"/>
      <c r="T66" s="59"/>
      <c r="U66" s="59"/>
      <c r="V66" s="59"/>
      <c r="W66" s="59"/>
      <c r="X66" s="59"/>
    </row>
    <row r="67" spans="2:24" x14ac:dyDescent="0.15">
      <c r="B67" s="59"/>
      <c r="C67" s="59"/>
      <c r="D67" s="59"/>
      <c r="E67" s="59"/>
      <c r="F67" s="59"/>
      <c r="G67" s="59"/>
      <c r="O67" s="59"/>
      <c r="P67" s="59"/>
      <c r="Q67" s="59"/>
      <c r="R67" s="59"/>
      <c r="S67" s="59"/>
      <c r="T67" s="59"/>
      <c r="U67" s="59"/>
      <c r="V67" s="59"/>
      <c r="W67" s="59"/>
      <c r="X67" s="59"/>
    </row>
  </sheetData>
  <mergeCells count="12">
    <mergeCell ref="A1:G1"/>
    <mergeCell ref="AM2:AP2"/>
    <mergeCell ref="A2:A3"/>
    <mergeCell ref="C2:F2"/>
    <mergeCell ref="G2:J2"/>
    <mergeCell ref="K2:N2"/>
    <mergeCell ref="O2:R2"/>
    <mergeCell ref="S2:V2"/>
    <mergeCell ref="W2:Z2"/>
    <mergeCell ref="AA2:AD2"/>
    <mergeCell ref="AE2:AH2"/>
    <mergeCell ref="AI2:AL2"/>
  </mergeCells>
  <phoneticPr fontId="7" type="noConversion"/>
  <pageMargins left="0.75" right="0.75" top="1" bottom="1" header="0.5" footer="0.5"/>
  <pageSetup paperSize="9" scale="6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3"/>
  <sheetViews>
    <sheetView rightToLeft="1" zoomScaleNormal="100" workbookViewId="0">
      <selection sqref="A1:E1"/>
    </sheetView>
  </sheetViews>
  <sheetFormatPr baseColWidth="10" defaultColWidth="9.1640625" defaultRowHeight="13" x14ac:dyDescent="0.15"/>
  <cols>
    <col min="1" max="1" width="20.1640625" style="82" customWidth="1"/>
    <col min="2" max="2" width="15.5" style="82" customWidth="1"/>
    <col min="3" max="7" width="12.6640625" style="82" customWidth="1"/>
    <col min="8" max="14" width="12.6640625" style="86" customWidth="1"/>
    <col min="15" max="22" width="12.6640625" style="82" customWidth="1"/>
    <col min="23" max="25" width="12.6640625" style="86" customWidth="1"/>
    <col min="26" max="28" width="12.6640625" style="82" customWidth="1"/>
    <col min="29" max="34" width="12.6640625" style="86" customWidth="1"/>
    <col min="35" max="37" width="12.6640625" style="82" customWidth="1"/>
    <col min="38" max="42" width="12.6640625" style="86" customWidth="1"/>
    <col min="43" max="16384" width="9.1640625" style="82"/>
  </cols>
  <sheetData>
    <row r="1" spans="1:43" s="81" customFormat="1" ht="37" customHeight="1" x14ac:dyDescent="0.15">
      <c r="A1" s="188" t="s">
        <v>30</v>
      </c>
      <c r="B1" s="188"/>
      <c r="C1" s="188"/>
      <c r="D1" s="188"/>
      <c r="E1" s="188"/>
      <c r="F1" s="65"/>
      <c r="G1" s="194"/>
      <c r="H1" s="194"/>
      <c r="I1" s="66"/>
      <c r="J1" s="37"/>
      <c r="K1" s="37"/>
      <c r="L1" s="67"/>
      <c r="M1" s="37"/>
      <c r="N1" s="37"/>
      <c r="O1" s="37"/>
      <c r="P1" s="37"/>
      <c r="Q1" s="37"/>
      <c r="R1" s="37"/>
      <c r="S1" s="37"/>
      <c r="T1" s="37"/>
      <c r="U1" s="37"/>
      <c r="V1" s="37"/>
      <c r="W1" s="37"/>
      <c r="X1" s="67"/>
      <c r="Y1" s="67"/>
      <c r="Z1" s="67"/>
      <c r="AA1" s="67"/>
      <c r="AB1" s="67"/>
      <c r="AC1" s="67"/>
      <c r="AD1" s="67"/>
      <c r="AE1" s="67"/>
      <c r="AF1" s="67"/>
      <c r="AG1" s="67"/>
      <c r="AH1" s="67"/>
      <c r="AI1" s="67"/>
      <c r="AJ1" s="67"/>
      <c r="AK1" s="67"/>
      <c r="AL1" s="80"/>
      <c r="AM1" s="67"/>
      <c r="AN1" s="67"/>
      <c r="AO1" s="67"/>
      <c r="AP1" s="67"/>
    </row>
    <row r="2" spans="1:43" ht="28.5" customHeight="1" x14ac:dyDescent="0.15">
      <c r="A2" s="192" t="s">
        <v>43</v>
      </c>
      <c r="B2" s="38" t="s">
        <v>32</v>
      </c>
      <c r="C2" s="189" t="s">
        <v>33</v>
      </c>
      <c r="D2" s="190"/>
      <c r="E2" s="190"/>
      <c r="F2" s="191"/>
      <c r="G2" s="189" t="s">
        <v>41</v>
      </c>
      <c r="H2" s="190"/>
      <c r="I2" s="190"/>
      <c r="J2" s="191"/>
      <c r="K2" s="189" t="s">
        <v>40</v>
      </c>
      <c r="L2" s="190"/>
      <c r="M2" s="190"/>
      <c r="N2" s="191"/>
      <c r="O2" s="189" t="s">
        <v>39</v>
      </c>
      <c r="P2" s="190"/>
      <c r="Q2" s="190"/>
      <c r="R2" s="191"/>
      <c r="S2" s="189" t="s">
        <v>38</v>
      </c>
      <c r="T2" s="190"/>
      <c r="U2" s="190"/>
      <c r="V2" s="191"/>
      <c r="W2" s="189" t="s">
        <v>37</v>
      </c>
      <c r="X2" s="190"/>
      <c r="Y2" s="190"/>
      <c r="Z2" s="191"/>
      <c r="AA2" s="189" t="s">
        <v>36</v>
      </c>
      <c r="AB2" s="190"/>
      <c r="AC2" s="190"/>
      <c r="AD2" s="191"/>
      <c r="AE2" s="189" t="s">
        <v>35</v>
      </c>
      <c r="AF2" s="190"/>
      <c r="AG2" s="190"/>
      <c r="AH2" s="191"/>
      <c r="AI2" s="189" t="s">
        <v>42</v>
      </c>
      <c r="AJ2" s="190"/>
      <c r="AK2" s="190"/>
      <c r="AL2" s="191"/>
      <c r="AM2" s="189" t="s">
        <v>34</v>
      </c>
      <c r="AN2" s="190"/>
      <c r="AO2" s="190"/>
      <c r="AP2" s="191"/>
    </row>
    <row r="3" spans="1:43" s="84" customFormat="1" ht="30.75" customHeight="1" x14ac:dyDescent="0.15">
      <c r="A3" s="193"/>
      <c r="B3" s="83" t="s">
        <v>24</v>
      </c>
      <c r="C3" s="83" t="s">
        <v>27</v>
      </c>
      <c r="D3" s="83" t="s">
        <v>26</v>
      </c>
      <c r="E3" s="83" t="s">
        <v>25</v>
      </c>
      <c r="F3" s="83" t="s">
        <v>24</v>
      </c>
      <c r="G3" s="83" t="s">
        <v>27</v>
      </c>
      <c r="H3" s="83" t="s">
        <v>26</v>
      </c>
      <c r="I3" s="83" t="s">
        <v>25</v>
      </c>
      <c r="J3" s="83" t="s">
        <v>24</v>
      </c>
      <c r="K3" s="83" t="s">
        <v>27</v>
      </c>
      <c r="L3" s="83" t="s">
        <v>26</v>
      </c>
      <c r="M3" s="83" t="s">
        <v>25</v>
      </c>
      <c r="N3" s="83" t="s">
        <v>24</v>
      </c>
      <c r="O3" s="83" t="s">
        <v>27</v>
      </c>
      <c r="P3" s="83" t="s">
        <v>26</v>
      </c>
      <c r="Q3" s="83" t="s">
        <v>25</v>
      </c>
      <c r="R3" s="83" t="s">
        <v>24</v>
      </c>
      <c r="S3" s="83" t="s">
        <v>27</v>
      </c>
      <c r="T3" s="83" t="s">
        <v>26</v>
      </c>
      <c r="U3" s="83" t="s">
        <v>25</v>
      </c>
      <c r="V3" s="83" t="s">
        <v>24</v>
      </c>
      <c r="W3" s="83" t="s">
        <v>27</v>
      </c>
      <c r="X3" s="83" t="s">
        <v>26</v>
      </c>
      <c r="Y3" s="83" t="s">
        <v>25</v>
      </c>
      <c r="Z3" s="83" t="s">
        <v>24</v>
      </c>
      <c r="AA3" s="83" t="s">
        <v>27</v>
      </c>
      <c r="AB3" s="83" t="s">
        <v>26</v>
      </c>
      <c r="AC3" s="83" t="s">
        <v>25</v>
      </c>
      <c r="AD3" s="83" t="s">
        <v>24</v>
      </c>
      <c r="AE3" s="83" t="s">
        <v>27</v>
      </c>
      <c r="AF3" s="83" t="s">
        <v>26</v>
      </c>
      <c r="AG3" s="83" t="s">
        <v>25</v>
      </c>
      <c r="AH3" s="83" t="s">
        <v>24</v>
      </c>
      <c r="AI3" s="83" t="s">
        <v>27</v>
      </c>
      <c r="AJ3" s="83" t="s">
        <v>26</v>
      </c>
      <c r="AK3" s="83" t="s">
        <v>25</v>
      </c>
      <c r="AL3" s="83" t="s">
        <v>24</v>
      </c>
      <c r="AM3" s="83" t="s">
        <v>27</v>
      </c>
      <c r="AN3" s="83" t="s">
        <v>26</v>
      </c>
      <c r="AO3" s="83" t="s">
        <v>25</v>
      </c>
      <c r="AP3" s="83" t="s">
        <v>24</v>
      </c>
    </row>
    <row r="4" spans="1:43" s="86" customFormat="1" ht="14" x14ac:dyDescent="0.15">
      <c r="A4" s="38" t="s">
        <v>23</v>
      </c>
      <c r="B4" s="43">
        <v>130920.12452456138</v>
      </c>
      <c r="C4" s="43">
        <v>106677.32005627234</v>
      </c>
      <c r="D4" s="43">
        <v>93979.980501623751</v>
      </c>
      <c r="E4" s="43">
        <v>76017.093484654179</v>
      </c>
      <c r="F4" s="43">
        <v>62474.613549671281</v>
      </c>
      <c r="G4" s="43">
        <v>58714.511591899769</v>
      </c>
      <c r="H4" s="43">
        <v>51137.507827844973</v>
      </c>
      <c r="I4" s="43">
        <v>47638.072859624328</v>
      </c>
      <c r="J4" s="43">
        <v>45647.978524900354</v>
      </c>
      <c r="K4" s="43">
        <v>44089.495453918738</v>
      </c>
      <c r="L4" s="43">
        <v>43836.456109160077</v>
      </c>
      <c r="M4" s="43">
        <v>43050.279063991096</v>
      </c>
      <c r="N4" s="43">
        <v>42696.340449297939</v>
      </c>
      <c r="O4" s="72">
        <v>41058.296049793003</v>
      </c>
      <c r="P4" s="72">
        <v>40138.733428206586</v>
      </c>
      <c r="Q4" s="72">
        <v>40318.443954284718</v>
      </c>
      <c r="R4" s="72">
        <v>40487.582644053437</v>
      </c>
      <c r="S4" s="72">
        <v>41325.601698231629</v>
      </c>
      <c r="T4" s="72">
        <v>40046.678370504575</v>
      </c>
      <c r="U4" s="72">
        <v>37821.035529578003</v>
      </c>
      <c r="V4" s="72">
        <v>39206.477256974511</v>
      </c>
      <c r="W4" s="72">
        <v>36586.801585075926</v>
      </c>
      <c r="X4" s="43">
        <v>37713.673423047614</v>
      </c>
      <c r="Y4" s="43">
        <v>37511.259473098326</v>
      </c>
      <c r="Z4" s="43">
        <v>39114.295931261368</v>
      </c>
      <c r="AA4" s="43">
        <v>36320.304634845415</v>
      </c>
      <c r="AB4" s="43">
        <v>30187.671505985993</v>
      </c>
      <c r="AC4" s="43">
        <v>25761.083032851584</v>
      </c>
      <c r="AD4" s="43">
        <v>23839.865435656171</v>
      </c>
      <c r="AE4" s="43">
        <v>20925.563040869496</v>
      </c>
      <c r="AF4" s="43">
        <v>19737.241638526943</v>
      </c>
      <c r="AG4" s="43">
        <v>18792.741607118482</v>
      </c>
      <c r="AH4" s="43">
        <v>17653.497971663546</v>
      </c>
      <c r="AI4" s="43">
        <v>18432.864221868906</v>
      </c>
      <c r="AJ4" s="44">
        <v>17432.415848869387</v>
      </c>
      <c r="AK4" s="73">
        <v>17946.584372743753</v>
      </c>
      <c r="AL4" s="73">
        <v>16719.406293473727</v>
      </c>
      <c r="AM4" s="73">
        <v>16439.538791334198</v>
      </c>
      <c r="AN4" s="73">
        <v>16288</v>
      </c>
      <c r="AO4" s="73">
        <v>15032.540120076268</v>
      </c>
      <c r="AP4" s="74">
        <v>15961.551812431988</v>
      </c>
      <c r="AQ4" s="85"/>
    </row>
    <row r="5" spans="1:43" s="86" customFormat="1" ht="14" x14ac:dyDescent="0.15">
      <c r="A5" s="38" t="s">
        <v>0</v>
      </c>
      <c r="B5" s="46">
        <v>278155.68978116347</v>
      </c>
      <c r="C5" s="46">
        <v>245903.51489488405</v>
      </c>
      <c r="D5" s="46">
        <v>207185.91185186655</v>
      </c>
      <c r="E5" s="46">
        <v>168730.57720868124</v>
      </c>
      <c r="F5" s="46">
        <v>141026.26377141484</v>
      </c>
      <c r="G5" s="46">
        <v>132600.15597432663</v>
      </c>
      <c r="H5" s="46">
        <v>112497.5274968538</v>
      </c>
      <c r="I5" s="46">
        <v>102410.75659620328</v>
      </c>
      <c r="J5" s="46">
        <v>97910.836541363067</v>
      </c>
      <c r="K5" s="46">
        <v>93955.052751424824</v>
      </c>
      <c r="L5" s="46">
        <v>92580.81440792598</v>
      </c>
      <c r="M5" s="46">
        <v>90489.264814317736</v>
      </c>
      <c r="N5" s="46">
        <v>89649.079427702716</v>
      </c>
      <c r="O5" s="46">
        <v>86996.343292397694</v>
      </c>
      <c r="P5" s="46">
        <v>84189.245501243684</v>
      </c>
      <c r="Q5" s="46">
        <v>83931.350932536385</v>
      </c>
      <c r="R5" s="46">
        <v>84780.571702724832</v>
      </c>
      <c r="S5" s="46">
        <v>86470.214436177834</v>
      </c>
      <c r="T5" s="46">
        <v>83311.450192956385</v>
      </c>
      <c r="U5" s="46">
        <v>77954.427925988362</v>
      </c>
      <c r="V5" s="46">
        <v>81733.419344791095</v>
      </c>
      <c r="W5" s="46">
        <v>76780.978020333961</v>
      </c>
      <c r="X5" s="46">
        <v>79887.520441507702</v>
      </c>
      <c r="Y5" s="46">
        <v>79218.001797209727</v>
      </c>
      <c r="Z5" s="46">
        <v>83028.72707843603</v>
      </c>
      <c r="AA5" s="46">
        <v>78613.812503266483</v>
      </c>
      <c r="AB5" s="46">
        <v>60725.076972504125</v>
      </c>
      <c r="AC5" s="46">
        <v>49490.228660954737</v>
      </c>
      <c r="AD5" s="46">
        <v>45052.123573556259</v>
      </c>
      <c r="AE5" s="46">
        <v>39136.672573744698</v>
      </c>
      <c r="AF5" s="46">
        <v>36708.327311703433</v>
      </c>
      <c r="AG5" s="46">
        <v>34713.835759475915</v>
      </c>
      <c r="AH5" s="46">
        <v>31445.912221239232</v>
      </c>
      <c r="AI5" s="46">
        <v>28676.325735725466</v>
      </c>
      <c r="AJ5" s="46">
        <v>26972.771529573267</v>
      </c>
      <c r="AK5" s="76">
        <v>26111.19930100565</v>
      </c>
      <c r="AL5" s="76">
        <v>25258.729863006003</v>
      </c>
      <c r="AM5" s="76">
        <v>26019.073158743151</v>
      </c>
      <c r="AN5" s="76">
        <v>25924</v>
      </c>
      <c r="AO5" s="76">
        <v>28831</v>
      </c>
      <c r="AP5" s="77">
        <v>32058</v>
      </c>
    </row>
    <row r="6" spans="1:43" s="86" customFormat="1" ht="14" x14ac:dyDescent="0.15">
      <c r="A6" s="38" t="s">
        <v>1</v>
      </c>
      <c r="B6" s="46">
        <v>212674.77153120085</v>
      </c>
      <c r="C6" s="46">
        <v>177586.37422191698</v>
      </c>
      <c r="D6" s="46">
        <v>159306.25835569797</v>
      </c>
      <c r="E6" s="46">
        <v>123727.19671003333</v>
      </c>
      <c r="F6" s="46">
        <v>101198.28751209534</v>
      </c>
      <c r="G6" s="46">
        <v>95310.888281431995</v>
      </c>
      <c r="H6" s="46">
        <v>80305.605943710194</v>
      </c>
      <c r="I6" s="46">
        <v>72888.969921728043</v>
      </c>
      <c r="J6" s="46">
        <v>69270.897635066547</v>
      </c>
      <c r="K6" s="46">
        <v>67305.950302813362</v>
      </c>
      <c r="L6" s="46">
        <v>66159.086527357562</v>
      </c>
      <c r="M6" s="46">
        <v>64487.243567979101</v>
      </c>
      <c r="N6" s="46">
        <v>63250.785337165231</v>
      </c>
      <c r="O6" s="46">
        <v>62269.870042191076</v>
      </c>
      <c r="P6" s="46">
        <v>60276.333399787167</v>
      </c>
      <c r="Q6" s="46">
        <v>59951.809587456519</v>
      </c>
      <c r="R6" s="46">
        <v>59774.239377300699</v>
      </c>
      <c r="S6" s="46">
        <v>62101.212830698329</v>
      </c>
      <c r="T6" s="46">
        <v>60213.260960094281</v>
      </c>
      <c r="U6" s="46">
        <v>56572.613981221315</v>
      </c>
      <c r="V6" s="46">
        <v>57533.548337595901</v>
      </c>
      <c r="W6" s="46">
        <v>53578.199764984107</v>
      </c>
      <c r="X6" s="46">
        <v>54818.147487079499</v>
      </c>
      <c r="Y6" s="46">
        <v>54183.999166606103</v>
      </c>
      <c r="Z6" s="46">
        <v>56521.726156653087</v>
      </c>
      <c r="AA6" s="46">
        <v>53917.86098931772</v>
      </c>
      <c r="AB6" s="46">
        <v>44021.4241256733</v>
      </c>
      <c r="AC6" s="46">
        <v>37699.460809420911</v>
      </c>
      <c r="AD6" s="46">
        <v>35218.852834543963</v>
      </c>
      <c r="AE6" s="46">
        <v>30479.824611068892</v>
      </c>
      <c r="AF6" s="46">
        <v>28704.113041283996</v>
      </c>
      <c r="AG6" s="46">
        <v>27727.219604892656</v>
      </c>
      <c r="AH6" s="46">
        <v>25390.660056538305</v>
      </c>
      <c r="AI6" s="46">
        <v>23569.347114995177</v>
      </c>
      <c r="AJ6" s="46">
        <v>23230.146288969954</v>
      </c>
      <c r="AK6" s="76">
        <v>22635.822273128812</v>
      </c>
      <c r="AL6" s="76">
        <v>21566.082209595806</v>
      </c>
      <c r="AM6" s="76">
        <v>20610.719330751352</v>
      </c>
      <c r="AN6" s="76">
        <v>20649</v>
      </c>
      <c r="AO6" s="76">
        <v>19821</v>
      </c>
      <c r="AP6" s="77">
        <v>21239</v>
      </c>
    </row>
    <row r="7" spans="1:43" s="86" customFormat="1" ht="14" x14ac:dyDescent="0.15">
      <c r="A7" s="38" t="s">
        <v>2</v>
      </c>
      <c r="B7" s="46">
        <v>238489.55276183068</v>
      </c>
      <c r="C7" s="46">
        <v>197037.3872354436</v>
      </c>
      <c r="D7" s="46">
        <v>177895.29333336934</v>
      </c>
      <c r="E7" s="46">
        <v>143825.08927666288</v>
      </c>
      <c r="F7" s="46">
        <v>116809.46983678367</v>
      </c>
      <c r="G7" s="46">
        <v>110601.38871774974</v>
      </c>
      <c r="H7" s="46">
        <v>94421.688701442617</v>
      </c>
      <c r="I7" s="46">
        <v>88073.777638829619</v>
      </c>
      <c r="J7" s="46">
        <v>84064.830862266303</v>
      </c>
      <c r="K7" s="46">
        <v>81083.628153744547</v>
      </c>
      <c r="L7" s="46">
        <v>80466.955977306308</v>
      </c>
      <c r="M7" s="46">
        <v>77672.754201328949</v>
      </c>
      <c r="N7" s="46">
        <v>77019.158093800186</v>
      </c>
      <c r="O7" s="46">
        <v>76504.715174580982</v>
      </c>
      <c r="P7" s="46">
        <v>73722.68994712719</v>
      </c>
      <c r="Q7" s="46">
        <v>73593.133781198398</v>
      </c>
      <c r="R7" s="46">
        <v>73589.296252330925</v>
      </c>
      <c r="S7" s="46">
        <v>77097.293488212439</v>
      </c>
      <c r="T7" s="46">
        <v>74507.394848881027</v>
      </c>
      <c r="U7" s="46">
        <v>69593.81710661808</v>
      </c>
      <c r="V7" s="46">
        <v>71311.730788946603</v>
      </c>
      <c r="W7" s="46">
        <v>65423.839633303316</v>
      </c>
      <c r="X7" s="46">
        <v>67285.149425310621</v>
      </c>
      <c r="Y7" s="46">
        <v>67000.459204317041</v>
      </c>
      <c r="Z7" s="46">
        <v>70293.635828852959</v>
      </c>
      <c r="AA7" s="46">
        <v>64176.249249871711</v>
      </c>
      <c r="AB7" s="46">
        <v>53322.566833443001</v>
      </c>
      <c r="AC7" s="46">
        <v>44741.948827078922</v>
      </c>
      <c r="AD7" s="46">
        <v>41246.803421592798</v>
      </c>
      <c r="AE7" s="46">
        <v>37221.016138187828</v>
      </c>
      <c r="AF7" s="46">
        <v>34618.145854729293</v>
      </c>
      <c r="AG7" s="46">
        <v>32992.09594183843</v>
      </c>
      <c r="AH7" s="46">
        <v>30840.270139521333</v>
      </c>
      <c r="AI7" s="46">
        <v>27899.528434258937</v>
      </c>
      <c r="AJ7" s="46">
        <v>27820.018841435289</v>
      </c>
      <c r="AK7" s="76">
        <v>27089.749827876632</v>
      </c>
      <c r="AL7" s="76">
        <v>26241.185244746419</v>
      </c>
      <c r="AM7" s="76">
        <v>25228.866137178655</v>
      </c>
      <c r="AN7" s="76">
        <v>26270</v>
      </c>
      <c r="AO7" s="76">
        <v>24093</v>
      </c>
      <c r="AP7" s="77">
        <v>31155</v>
      </c>
    </row>
    <row r="8" spans="1:43" s="86" customFormat="1" ht="14" x14ac:dyDescent="0.15">
      <c r="A8" s="38" t="s">
        <v>3</v>
      </c>
      <c r="B8" s="46">
        <v>144835.08066499053</v>
      </c>
      <c r="C8" s="46">
        <v>114367.25028736869</v>
      </c>
      <c r="D8" s="46">
        <v>103000.83555451264</v>
      </c>
      <c r="E8" s="46">
        <v>83183.574884315603</v>
      </c>
      <c r="F8" s="46">
        <v>67102.202682710107</v>
      </c>
      <c r="G8" s="46">
        <v>62292.913028229683</v>
      </c>
      <c r="H8" s="46">
        <v>54881.389846774786</v>
      </c>
      <c r="I8" s="46">
        <v>51827.156180423699</v>
      </c>
      <c r="J8" s="46">
        <v>48649.328981694496</v>
      </c>
      <c r="K8" s="46">
        <v>47154.218017610612</v>
      </c>
      <c r="L8" s="46">
        <v>46979.2053662533</v>
      </c>
      <c r="M8" s="46">
        <v>46002.217039533316</v>
      </c>
      <c r="N8" s="46">
        <v>45623.354845294074</v>
      </c>
      <c r="O8" s="46">
        <v>44762.893480777078</v>
      </c>
      <c r="P8" s="46">
        <v>43536.307513076084</v>
      </c>
      <c r="Q8" s="46">
        <v>43591.478433885182</v>
      </c>
      <c r="R8" s="46">
        <v>43651.220790966327</v>
      </c>
      <c r="S8" s="46">
        <v>45049.26616546631</v>
      </c>
      <c r="T8" s="46">
        <v>43439.897793203272</v>
      </c>
      <c r="U8" s="46">
        <v>41059.709299787239</v>
      </c>
      <c r="V8" s="46">
        <v>42428.358038240491</v>
      </c>
      <c r="W8" s="46">
        <v>39783.519532713144</v>
      </c>
      <c r="X8" s="46">
        <v>40847.608873071949</v>
      </c>
      <c r="Y8" s="46">
        <v>40224.596227741851</v>
      </c>
      <c r="Z8" s="46">
        <v>42289.619906126027</v>
      </c>
      <c r="AA8" s="46">
        <v>38885.441486876545</v>
      </c>
      <c r="AB8" s="46">
        <v>32781.767259452106</v>
      </c>
      <c r="AC8" s="46">
        <v>28174.437955568326</v>
      </c>
      <c r="AD8" s="46">
        <v>26052.870118752671</v>
      </c>
      <c r="AE8" s="46">
        <v>22519.866661983022</v>
      </c>
      <c r="AF8" s="46">
        <v>21549.415027346698</v>
      </c>
      <c r="AG8" s="46">
        <v>20711.333660942539</v>
      </c>
      <c r="AH8" s="46">
        <v>19084.75728805453</v>
      </c>
      <c r="AI8" s="46">
        <v>18255.963846938415</v>
      </c>
      <c r="AJ8" s="46">
        <v>17270.099767681189</v>
      </c>
      <c r="AK8" s="76">
        <v>16461.262593945172</v>
      </c>
      <c r="AL8" s="76">
        <v>17333.239581836413</v>
      </c>
      <c r="AM8" s="76">
        <v>16858.425382411358</v>
      </c>
      <c r="AN8" s="76">
        <v>16065</v>
      </c>
      <c r="AO8" s="76">
        <v>15585</v>
      </c>
      <c r="AP8" s="77">
        <v>16268</v>
      </c>
    </row>
    <row r="9" spans="1:43" s="86" customFormat="1" ht="14" x14ac:dyDescent="0.15">
      <c r="A9" s="38" t="s">
        <v>4</v>
      </c>
      <c r="B9" s="46">
        <v>159499.61617688133</v>
      </c>
      <c r="C9" s="46">
        <v>128646.78686735628</v>
      </c>
      <c r="D9" s="46">
        <v>116312.3416517455</v>
      </c>
      <c r="E9" s="46">
        <v>93520.428635855074</v>
      </c>
      <c r="F9" s="46">
        <v>74041.22122764941</v>
      </c>
      <c r="G9" s="46">
        <v>67802.258105158544</v>
      </c>
      <c r="H9" s="46">
        <v>59286.900443641294</v>
      </c>
      <c r="I9" s="46">
        <v>54611.088246807478</v>
      </c>
      <c r="J9" s="46">
        <v>53071.448109577672</v>
      </c>
      <c r="K9" s="46">
        <v>51538.66230849264</v>
      </c>
      <c r="L9" s="46">
        <v>51233.390359229117</v>
      </c>
      <c r="M9" s="46">
        <v>50664.998883616572</v>
      </c>
      <c r="N9" s="46">
        <v>50064.184815734996</v>
      </c>
      <c r="O9" s="46">
        <v>48491.363450962068</v>
      </c>
      <c r="P9" s="46">
        <v>47324.157527678239</v>
      </c>
      <c r="Q9" s="46">
        <v>47295.72140066461</v>
      </c>
      <c r="R9" s="46">
        <v>47565.914855991803</v>
      </c>
      <c r="S9" s="46">
        <v>48690.672893223564</v>
      </c>
      <c r="T9" s="46">
        <v>47265.843977683428</v>
      </c>
      <c r="U9" s="46">
        <v>44802.054901199837</v>
      </c>
      <c r="V9" s="46">
        <v>46045.574717419018</v>
      </c>
      <c r="W9" s="46">
        <v>42877.929734846606</v>
      </c>
      <c r="X9" s="46">
        <v>44268.567098293526</v>
      </c>
      <c r="Y9" s="46">
        <v>43918.289545846164</v>
      </c>
      <c r="Z9" s="46">
        <v>45633.179564522274</v>
      </c>
      <c r="AA9" s="46">
        <v>41524.019099864665</v>
      </c>
      <c r="AB9" s="46">
        <v>34235.643200933475</v>
      </c>
      <c r="AC9" s="46">
        <v>29467.668565434964</v>
      </c>
      <c r="AD9" s="46">
        <v>27543.256494709076</v>
      </c>
      <c r="AE9" s="46">
        <v>23634.638610877457</v>
      </c>
      <c r="AF9" s="46">
        <v>22051.376733060752</v>
      </c>
      <c r="AG9" s="46">
        <v>20960.460195864154</v>
      </c>
      <c r="AH9" s="46">
        <v>20022.984671612605</v>
      </c>
      <c r="AI9" s="46">
        <v>18059.595940892505</v>
      </c>
      <c r="AJ9" s="46">
        <v>17613.618780509187</v>
      </c>
      <c r="AK9" s="76">
        <v>16990.22134640735</v>
      </c>
      <c r="AL9" s="76">
        <v>17159.584135297631</v>
      </c>
      <c r="AM9" s="76">
        <v>16639.327077395312</v>
      </c>
      <c r="AN9" s="76">
        <v>16391</v>
      </c>
      <c r="AO9" s="76">
        <v>16901</v>
      </c>
      <c r="AP9" s="77">
        <v>17358</v>
      </c>
    </row>
    <row r="10" spans="1:43" s="86" customFormat="1" ht="14" x14ac:dyDescent="0.15">
      <c r="A10" s="38" t="s">
        <v>5</v>
      </c>
      <c r="B10" s="46">
        <v>178205.40930235886</v>
      </c>
      <c r="C10" s="46">
        <v>148308.42191089728</v>
      </c>
      <c r="D10" s="46">
        <v>129973.88383964459</v>
      </c>
      <c r="E10" s="46">
        <v>105593.69058160952</v>
      </c>
      <c r="F10" s="46">
        <v>85569.276118215537</v>
      </c>
      <c r="G10" s="46">
        <v>80327.027868572419</v>
      </c>
      <c r="H10" s="46">
        <v>69119.313681557978</v>
      </c>
      <c r="I10" s="46">
        <v>65775.276422280294</v>
      </c>
      <c r="J10" s="46">
        <v>60925.327022140111</v>
      </c>
      <c r="K10" s="46">
        <v>58929.350502567097</v>
      </c>
      <c r="L10" s="46">
        <v>58435.714199069902</v>
      </c>
      <c r="M10" s="46">
        <v>58178.998066276203</v>
      </c>
      <c r="N10" s="46">
        <v>57525.707241778124</v>
      </c>
      <c r="O10" s="46">
        <v>54745.273740642224</v>
      </c>
      <c r="P10" s="46">
        <v>53855.045950644635</v>
      </c>
      <c r="Q10" s="46">
        <v>54493.442668714662</v>
      </c>
      <c r="R10" s="46">
        <v>55164.458484150404</v>
      </c>
      <c r="S10" s="46">
        <v>55143.72945508542</v>
      </c>
      <c r="T10" s="46">
        <v>53434.103289639876</v>
      </c>
      <c r="U10" s="46">
        <v>51067.02705671591</v>
      </c>
      <c r="V10" s="46">
        <v>53170.877537489694</v>
      </c>
      <c r="W10" s="46">
        <v>50480.266350371683</v>
      </c>
      <c r="X10" s="46">
        <v>51836.03994244201</v>
      </c>
      <c r="Y10" s="46">
        <v>51217.751337830508</v>
      </c>
      <c r="Z10" s="46">
        <v>53547.11213151594</v>
      </c>
      <c r="AA10" s="46">
        <v>49370.740758053995</v>
      </c>
      <c r="AB10" s="46">
        <v>40666.197209903868</v>
      </c>
      <c r="AC10" s="46">
        <v>34695.709690445779</v>
      </c>
      <c r="AD10" s="46">
        <v>32456.086278356739</v>
      </c>
      <c r="AE10" s="46">
        <v>27976.740752470661</v>
      </c>
      <c r="AF10" s="46">
        <v>26031.955597077402</v>
      </c>
      <c r="AG10" s="46">
        <v>24177.526754388571</v>
      </c>
      <c r="AH10" s="46">
        <v>23104.114528722224</v>
      </c>
      <c r="AI10" s="46">
        <v>21728.757063535399</v>
      </c>
      <c r="AJ10" s="46">
        <v>20605.190753644609</v>
      </c>
      <c r="AK10" s="76">
        <v>21288.083799012355</v>
      </c>
      <c r="AL10" s="76">
        <v>20456.653092728451</v>
      </c>
      <c r="AM10" s="76">
        <v>19314.402998707628</v>
      </c>
      <c r="AN10" s="76">
        <v>20398</v>
      </c>
      <c r="AO10" s="76">
        <v>19575</v>
      </c>
      <c r="AP10" s="77">
        <v>19031</v>
      </c>
    </row>
    <row r="11" spans="1:43" s="86" customFormat="1" ht="14" x14ac:dyDescent="0.15">
      <c r="A11" s="38" t="s">
        <v>6</v>
      </c>
      <c r="B11" s="46">
        <v>127763.01286033187</v>
      </c>
      <c r="C11" s="46">
        <v>104703.33382872728</v>
      </c>
      <c r="D11" s="46">
        <v>89536.03627621445</v>
      </c>
      <c r="E11" s="46">
        <v>74237.971109970109</v>
      </c>
      <c r="F11" s="46">
        <v>60581.974684726927</v>
      </c>
      <c r="G11" s="46">
        <v>58732.108592010496</v>
      </c>
      <c r="H11" s="46">
        <v>52286.304424677131</v>
      </c>
      <c r="I11" s="46">
        <v>48452.130983725219</v>
      </c>
      <c r="J11" s="46">
        <v>47628.092466762639</v>
      </c>
      <c r="K11" s="46">
        <v>46202.463218964302</v>
      </c>
      <c r="L11" s="46">
        <v>46257.232022248048</v>
      </c>
      <c r="M11" s="46">
        <v>45189.565535319896</v>
      </c>
      <c r="N11" s="46">
        <v>44814.481686931627</v>
      </c>
      <c r="O11" s="46">
        <v>43787.415178265997</v>
      </c>
      <c r="P11" s="46">
        <v>42795.741051911253</v>
      </c>
      <c r="Q11" s="46">
        <v>42706.961868425286</v>
      </c>
      <c r="R11" s="46">
        <v>43095.156070254161</v>
      </c>
      <c r="S11" s="46">
        <v>44388.415205034835</v>
      </c>
      <c r="T11" s="46">
        <v>42829.081983930453</v>
      </c>
      <c r="U11" s="46">
        <v>40488.688715337259</v>
      </c>
      <c r="V11" s="46">
        <v>41863.231944666848</v>
      </c>
      <c r="W11" s="46">
        <v>39439.388370737805</v>
      </c>
      <c r="X11" s="46">
        <v>40150.582147301197</v>
      </c>
      <c r="Y11" s="46">
        <v>40048.228578513488</v>
      </c>
      <c r="Z11" s="46">
        <v>41695.823298840922</v>
      </c>
      <c r="AA11" s="46">
        <v>38171.522152979072</v>
      </c>
      <c r="AB11" s="46">
        <v>31503.429217282785</v>
      </c>
      <c r="AC11" s="46">
        <v>27524.624635053628</v>
      </c>
      <c r="AD11" s="46">
        <v>25539.393983374277</v>
      </c>
      <c r="AE11" s="46">
        <v>21995.578017529366</v>
      </c>
      <c r="AF11" s="46">
        <v>20480.73895929876</v>
      </c>
      <c r="AG11" s="46">
        <v>19562.801950230445</v>
      </c>
      <c r="AH11" s="46">
        <v>18441.325259158377</v>
      </c>
      <c r="AI11" s="46">
        <v>17329.768921739054</v>
      </c>
      <c r="AJ11" s="46">
        <v>16990.345456120369</v>
      </c>
      <c r="AK11" s="76">
        <v>16870.061036568615</v>
      </c>
      <c r="AL11" s="76">
        <v>15837.072720472735</v>
      </c>
      <c r="AM11" s="76">
        <v>16071.663019285003</v>
      </c>
      <c r="AN11" s="76">
        <v>14930</v>
      </c>
      <c r="AO11" s="76">
        <v>17501</v>
      </c>
      <c r="AP11" s="77">
        <v>17801</v>
      </c>
    </row>
    <row r="12" spans="1:43" s="86" customFormat="1" ht="14" x14ac:dyDescent="0.15">
      <c r="A12" s="38" t="s">
        <v>7</v>
      </c>
      <c r="B12" s="46">
        <v>125362.6204033596</v>
      </c>
      <c r="C12" s="46">
        <v>102769.82574137689</v>
      </c>
      <c r="D12" s="46">
        <v>90219.973749002413</v>
      </c>
      <c r="E12" s="46">
        <v>74365.880643307668</v>
      </c>
      <c r="F12" s="46">
        <v>59720.982266841296</v>
      </c>
      <c r="G12" s="46">
        <v>56455.038645114655</v>
      </c>
      <c r="H12" s="46">
        <v>50147.375447851839</v>
      </c>
      <c r="I12" s="46">
        <v>47204.501488123933</v>
      </c>
      <c r="J12" s="46">
        <v>46224.521964426407</v>
      </c>
      <c r="K12" s="46">
        <v>44575.005565672152</v>
      </c>
      <c r="L12" s="46">
        <v>44189.231575360769</v>
      </c>
      <c r="M12" s="46">
        <v>43853.760811394626</v>
      </c>
      <c r="N12" s="46">
        <v>43618.275233846805</v>
      </c>
      <c r="O12" s="46">
        <v>41770.292387194342</v>
      </c>
      <c r="P12" s="46">
        <v>41167.558656181543</v>
      </c>
      <c r="Q12" s="46">
        <v>41606.067586885394</v>
      </c>
      <c r="R12" s="46">
        <v>41883.802587671235</v>
      </c>
      <c r="S12" s="46">
        <v>41794.140010856652</v>
      </c>
      <c r="T12" s="46">
        <v>40850.05754440189</v>
      </c>
      <c r="U12" s="46">
        <v>38722.569285869504</v>
      </c>
      <c r="V12" s="46">
        <v>40482.764996929684</v>
      </c>
      <c r="W12" s="46">
        <v>37653.363065858939</v>
      </c>
      <c r="X12" s="46">
        <v>39247.805371670634</v>
      </c>
      <c r="Y12" s="46">
        <v>39051.622935066312</v>
      </c>
      <c r="Z12" s="46">
        <v>40302.705529036815</v>
      </c>
      <c r="AA12" s="46">
        <v>37137.922948515312</v>
      </c>
      <c r="AB12" s="46">
        <v>30852.986054632936</v>
      </c>
      <c r="AC12" s="46">
        <v>26560.087829688709</v>
      </c>
      <c r="AD12" s="46">
        <v>24285.479370959078</v>
      </c>
      <c r="AE12" s="46">
        <v>21256.079734863761</v>
      </c>
      <c r="AF12" s="46">
        <v>20112.768293717534</v>
      </c>
      <c r="AG12" s="46">
        <v>18798.056872534089</v>
      </c>
      <c r="AH12" s="46">
        <v>18221.575899696305</v>
      </c>
      <c r="AI12" s="46">
        <v>16629.151205080925</v>
      </c>
      <c r="AJ12" s="46">
        <v>15903.969701235323</v>
      </c>
      <c r="AK12" s="76">
        <v>16406.963456228368</v>
      </c>
      <c r="AL12" s="76">
        <v>15642.056545824424</v>
      </c>
      <c r="AM12" s="76">
        <v>15189.578829933054</v>
      </c>
      <c r="AN12" s="76">
        <v>14708</v>
      </c>
      <c r="AO12" s="76">
        <v>15916</v>
      </c>
      <c r="AP12" s="77">
        <v>16660</v>
      </c>
    </row>
    <row r="13" spans="1:43" s="86" customFormat="1" ht="14" x14ac:dyDescent="0.15">
      <c r="A13" s="38" t="s">
        <v>8</v>
      </c>
      <c r="B13" s="46">
        <v>92866.594577225449</v>
      </c>
      <c r="C13" s="46">
        <v>68912.611112820232</v>
      </c>
      <c r="D13" s="46">
        <v>61175.455695156605</v>
      </c>
      <c r="E13" s="46">
        <v>49112.761483707778</v>
      </c>
      <c r="F13" s="46">
        <v>39997.724900662361</v>
      </c>
      <c r="G13" s="46">
        <v>37278.97649983783</v>
      </c>
      <c r="H13" s="46">
        <v>33153.186016360276</v>
      </c>
      <c r="I13" s="46">
        <v>31150.996340138412</v>
      </c>
      <c r="J13" s="46">
        <v>30036.362061186515</v>
      </c>
      <c r="K13" s="46">
        <v>29138.071982771409</v>
      </c>
      <c r="L13" s="46">
        <v>29057.236975097254</v>
      </c>
      <c r="M13" s="46">
        <v>28865.861283004884</v>
      </c>
      <c r="N13" s="46">
        <v>28600.569708276671</v>
      </c>
      <c r="O13" s="46">
        <v>27465.992716110017</v>
      </c>
      <c r="P13" s="46">
        <v>26968.445694748101</v>
      </c>
      <c r="Q13" s="46">
        <v>27203.063801479198</v>
      </c>
      <c r="R13" s="46">
        <v>27528.050089576092</v>
      </c>
      <c r="S13" s="46">
        <v>27785.545843749333</v>
      </c>
      <c r="T13" s="46">
        <v>26869.198774649758</v>
      </c>
      <c r="U13" s="46">
        <v>25287.697032552296</v>
      </c>
      <c r="V13" s="46">
        <v>26644.919783648005</v>
      </c>
      <c r="W13" s="46">
        <v>24481.918942649747</v>
      </c>
      <c r="X13" s="46">
        <v>25072.288820959035</v>
      </c>
      <c r="Y13" s="46">
        <v>25253.723653267272</v>
      </c>
      <c r="Z13" s="46">
        <v>26224.087758820286</v>
      </c>
      <c r="AA13" s="46">
        <v>24378.430063983393</v>
      </c>
      <c r="AB13" s="46">
        <v>20325.187059780295</v>
      </c>
      <c r="AC13" s="46">
        <v>17273.59854843203</v>
      </c>
      <c r="AD13" s="46">
        <v>16198.855283272544</v>
      </c>
      <c r="AE13" s="46">
        <v>14426.1364841059</v>
      </c>
      <c r="AF13" s="46">
        <v>13573.710920016152</v>
      </c>
      <c r="AG13" s="46">
        <v>12916.836286427517</v>
      </c>
      <c r="AH13" s="46">
        <v>12526.111269106352</v>
      </c>
      <c r="AI13" s="46">
        <v>11596.095081713684</v>
      </c>
      <c r="AJ13" s="46">
        <v>11030.337037351961</v>
      </c>
      <c r="AK13" s="76">
        <v>10989.348292705563</v>
      </c>
      <c r="AL13" s="76">
        <v>10379.263915504476</v>
      </c>
      <c r="AM13" s="76">
        <v>11070.453122386994</v>
      </c>
      <c r="AN13" s="76">
        <v>11369</v>
      </c>
      <c r="AO13" s="76">
        <v>11577</v>
      </c>
      <c r="AP13" s="77">
        <v>11540</v>
      </c>
    </row>
    <row r="14" spans="1:43" s="86" customFormat="1" ht="14" x14ac:dyDescent="0.15">
      <c r="A14" s="38" t="s">
        <v>9</v>
      </c>
      <c r="B14" s="46">
        <v>89810.082008258643</v>
      </c>
      <c r="C14" s="46">
        <v>69089.172364348269</v>
      </c>
      <c r="D14" s="46">
        <v>61127.650964570879</v>
      </c>
      <c r="E14" s="46">
        <v>49186.668041006487</v>
      </c>
      <c r="F14" s="46">
        <v>39119.705386379472</v>
      </c>
      <c r="G14" s="46">
        <v>37380.657708929481</v>
      </c>
      <c r="H14" s="46">
        <v>33317.766706710994</v>
      </c>
      <c r="I14" s="46">
        <v>31243.204962476102</v>
      </c>
      <c r="J14" s="46">
        <v>30760.234907443108</v>
      </c>
      <c r="K14" s="46">
        <v>29767.910851887365</v>
      </c>
      <c r="L14" s="46">
        <v>29950.521443212459</v>
      </c>
      <c r="M14" s="46">
        <v>29786.02507545385</v>
      </c>
      <c r="N14" s="46">
        <v>29668.868744162999</v>
      </c>
      <c r="O14" s="46">
        <v>28260.714459906616</v>
      </c>
      <c r="P14" s="46">
        <v>28042.652214917674</v>
      </c>
      <c r="Q14" s="46">
        <v>28419.478893241409</v>
      </c>
      <c r="R14" s="46">
        <v>28587.64682661643</v>
      </c>
      <c r="S14" s="46">
        <v>28971.685660190349</v>
      </c>
      <c r="T14" s="46">
        <v>28281.877071229064</v>
      </c>
      <c r="U14" s="46">
        <v>26904.801048071586</v>
      </c>
      <c r="V14" s="46">
        <v>27820.889308004156</v>
      </c>
      <c r="W14" s="46">
        <v>26146.688543602566</v>
      </c>
      <c r="X14" s="46">
        <v>26681.208495766208</v>
      </c>
      <c r="Y14" s="46">
        <v>26591.741022193146</v>
      </c>
      <c r="Z14" s="46">
        <v>27553.800805797357</v>
      </c>
      <c r="AA14" s="46">
        <v>25486.843902461733</v>
      </c>
      <c r="AB14" s="46">
        <v>20995.746121717973</v>
      </c>
      <c r="AC14" s="46">
        <v>18640.465940519789</v>
      </c>
      <c r="AD14" s="46">
        <v>16904.166782576671</v>
      </c>
      <c r="AE14" s="46">
        <v>15045.543265973765</v>
      </c>
      <c r="AF14" s="46">
        <v>14168.266405209775</v>
      </c>
      <c r="AG14" s="46">
        <v>13740.271116065484</v>
      </c>
      <c r="AH14" s="46">
        <v>13086.588822354364</v>
      </c>
      <c r="AI14" s="46">
        <v>12072.543791328775</v>
      </c>
      <c r="AJ14" s="46">
        <v>12069.358296655833</v>
      </c>
      <c r="AK14" s="76">
        <v>12201.6190204469</v>
      </c>
      <c r="AL14" s="76">
        <v>11934.056741967577</v>
      </c>
      <c r="AM14" s="76">
        <v>12010.757915124621</v>
      </c>
      <c r="AN14" s="76">
        <v>11660</v>
      </c>
      <c r="AO14" s="76">
        <v>12442</v>
      </c>
      <c r="AP14" s="77">
        <v>12467</v>
      </c>
    </row>
    <row r="15" spans="1:43" s="86" customFormat="1" ht="14" x14ac:dyDescent="0.15">
      <c r="A15" s="38" t="s">
        <v>10</v>
      </c>
      <c r="B15" s="46">
        <v>88260.147603679157</v>
      </c>
      <c r="C15" s="46">
        <v>69332.320386568012</v>
      </c>
      <c r="D15" s="46">
        <v>59269.792272317791</v>
      </c>
      <c r="E15" s="46">
        <v>49036.490218973799</v>
      </c>
      <c r="F15" s="46">
        <v>41457.670664555102</v>
      </c>
      <c r="G15" s="46">
        <v>39606.164372561718</v>
      </c>
      <c r="H15" s="46">
        <v>35326.005798470906</v>
      </c>
      <c r="I15" s="46">
        <v>33660.086853546738</v>
      </c>
      <c r="J15" s="46">
        <v>32839.556338926239</v>
      </c>
      <c r="K15" s="46">
        <v>31381.513752369912</v>
      </c>
      <c r="L15" s="46">
        <v>31156.801973498968</v>
      </c>
      <c r="M15" s="46">
        <v>30748.405931169054</v>
      </c>
      <c r="N15" s="46">
        <v>30598.995882765565</v>
      </c>
      <c r="O15" s="46">
        <v>29213.293471028017</v>
      </c>
      <c r="P15" s="46">
        <v>28863.878951434144</v>
      </c>
      <c r="Q15" s="46">
        <v>29161.875007544983</v>
      </c>
      <c r="R15" s="46">
        <v>29389.859032934452</v>
      </c>
      <c r="S15" s="46">
        <v>29698.304555610437</v>
      </c>
      <c r="T15" s="46">
        <v>28694.991135969645</v>
      </c>
      <c r="U15" s="46">
        <v>27178.073100002399</v>
      </c>
      <c r="V15" s="46">
        <v>28356.774062059612</v>
      </c>
      <c r="W15" s="46">
        <v>26295.383989127513</v>
      </c>
      <c r="X15" s="46">
        <v>27202.02374668909</v>
      </c>
      <c r="Y15" s="46">
        <v>27514.935689499198</v>
      </c>
      <c r="Z15" s="46">
        <v>28480.889571284592</v>
      </c>
      <c r="AA15" s="46">
        <v>26131.982745857818</v>
      </c>
      <c r="AB15" s="46">
        <v>22295.550829134692</v>
      </c>
      <c r="AC15" s="46">
        <v>19212.776107335154</v>
      </c>
      <c r="AD15" s="46">
        <v>17920.963241463578</v>
      </c>
      <c r="AE15" s="46">
        <v>15946.022038814253</v>
      </c>
      <c r="AF15" s="46">
        <v>15192.362775807887</v>
      </c>
      <c r="AG15" s="46">
        <v>14485.099143874724</v>
      </c>
      <c r="AH15" s="46">
        <v>13860.807080763372</v>
      </c>
      <c r="AI15" s="46">
        <v>13135.338044768383</v>
      </c>
      <c r="AJ15" s="46">
        <v>13062.909726178894</v>
      </c>
      <c r="AK15" s="76">
        <v>13487.382673207918</v>
      </c>
      <c r="AL15" s="76">
        <v>12897.825948715077</v>
      </c>
      <c r="AM15" s="76">
        <v>12884.691771472435</v>
      </c>
      <c r="AN15" s="76">
        <v>12731</v>
      </c>
      <c r="AO15" s="76">
        <v>12455</v>
      </c>
      <c r="AP15" s="77">
        <v>12740</v>
      </c>
    </row>
    <row r="16" spans="1:43" s="86" customFormat="1" ht="14" x14ac:dyDescent="0.15">
      <c r="A16" s="38" t="s">
        <v>11</v>
      </c>
      <c r="B16" s="46">
        <v>71925.549155345943</v>
      </c>
      <c r="C16" s="46">
        <v>55710.10334711062</v>
      </c>
      <c r="D16" s="46">
        <v>48656.115239892504</v>
      </c>
      <c r="E16" s="46">
        <v>42505.080160070866</v>
      </c>
      <c r="F16" s="46">
        <v>37459.007291976348</v>
      </c>
      <c r="G16" s="46">
        <v>35723.00015189626</v>
      </c>
      <c r="H16" s="46">
        <v>31573.792130540402</v>
      </c>
      <c r="I16" s="46">
        <v>29647.235107159686</v>
      </c>
      <c r="J16" s="46">
        <v>28757.892628046899</v>
      </c>
      <c r="K16" s="46">
        <v>27426.866036588257</v>
      </c>
      <c r="L16" s="46">
        <v>27366.415128953366</v>
      </c>
      <c r="M16" s="46">
        <v>27095.147681682141</v>
      </c>
      <c r="N16" s="46">
        <v>27172.548035819767</v>
      </c>
      <c r="O16" s="46">
        <v>25826.692752028837</v>
      </c>
      <c r="P16" s="46">
        <v>25565.692917508946</v>
      </c>
      <c r="Q16" s="46">
        <v>25912.88556845222</v>
      </c>
      <c r="R16" s="46">
        <v>26207.678140367425</v>
      </c>
      <c r="S16" s="46">
        <v>26189.378104244446</v>
      </c>
      <c r="T16" s="46">
        <v>25476.074610724081</v>
      </c>
      <c r="U16" s="46">
        <v>24034.385484287006</v>
      </c>
      <c r="V16" s="46">
        <v>25247.384803962668</v>
      </c>
      <c r="W16" s="46">
        <v>23529.553163003497</v>
      </c>
      <c r="X16" s="46">
        <v>24634.016084060077</v>
      </c>
      <c r="Y16" s="46">
        <v>24690.62845335565</v>
      </c>
      <c r="Z16" s="46">
        <v>25777.231045229495</v>
      </c>
      <c r="AA16" s="46">
        <v>24528.758764931532</v>
      </c>
      <c r="AB16" s="46">
        <v>21245.814315795174</v>
      </c>
      <c r="AC16" s="46">
        <v>17874.046737825407</v>
      </c>
      <c r="AD16" s="46">
        <v>16484.130948523376</v>
      </c>
      <c r="AE16" s="46">
        <v>14801.551296313659</v>
      </c>
      <c r="AF16" s="46">
        <v>13988.951406434395</v>
      </c>
      <c r="AG16" s="46">
        <v>13656.973123500986</v>
      </c>
      <c r="AH16" s="46">
        <v>13144.596186583194</v>
      </c>
      <c r="AI16" s="46">
        <v>12711.347937326846</v>
      </c>
      <c r="AJ16" s="46">
        <v>12071.192494164576</v>
      </c>
      <c r="AK16" s="76">
        <v>12259.930245551097</v>
      </c>
      <c r="AL16" s="76">
        <v>11732.540590127681</v>
      </c>
      <c r="AM16" s="76">
        <v>12000.436520394669</v>
      </c>
      <c r="AN16" s="76">
        <v>12684</v>
      </c>
      <c r="AO16" s="76">
        <v>11434</v>
      </c>
      <c r="AP16" s="77">
        <v>11000</v>
      </c>
    </row>
    <row r="17" spans="1:42" s="86" customFormat="1" ht="14" x14ac:dyDescent="0.15">
      <c r="A17" s="38" t="s">
        <v>12</v>
      </c>
      <c r="B17" s="46">
        <v>120507.0674126682</v>
      </c>
      <c r="C17" s="46">
        <v>91091.838797381773</v>
      </c>
      <c r="D17" s="46">
        <v>80913.117355659197</v>
      </c>
      <c r="E17" s="46">
        <v>64246.542698054196</v>
      </c>
      <c r="F17" s="46">
        <v>53840.008176590876</v>
      </c>
      <c r="G17" s="46">
        <v>50529.474712408039</v>
      </c>
      <c r="H17" s="46">
        <v>44900.261445227348</v>
      </c>
      <c r="I17" s="46">
        <v>41821.555833766797</v>
      </c>
      <c r="J17" s="46">
        <v>40645.588200098362</v>
      </c>
      <c r="K17" s="46">
        <v>39078.47407745853</v>
      </c>
      <c r="L17" s="46">
        <v>39199.408386174393</v>
      </c>
      <c r="M17" s="46">
        <v>38146.594992680257</v>
      </c>
      <c r="N17" s="46">
        <v>38396.515685967832</v>
      </c>
      <c r="O17" s="46">
        <v>36572.282051726681</v>
      </c>
      <c r="P17" s="46">
        <v>36428.112410333466</v>
      </c>
      <c r="Q17" s="46">
        <v>36719.03736714457</v>
      </c>
      <c r="R17" s="46">
        <v>36893.69375075776</v>
      </c>
      <c r="S17" s="46">
        <v>37028.808411591403</v>
      </c>
      <c r="T17" s="46">
        <v>36180.325289913788</v>
      </c>
      <c r="U17" s="46">
        <v>34321.886537009712</v>
      </c>
      <c r="V17" s="46">
        <v>35656.242641961282</v>
      </c>
      <c r="W17" s="46">
        <v>32953.244024857893</v>
      </c>
      <c r="X17" s="46">
        <v>34205.655367543659</v>
      </c>
      <c r="Y17" s="46">
        <v>34599.139516493247</v>
      </c>
      <c r="Z17" s="46">
        <v>35778.157157177331</v>
      </c>
      <c r="AA17" s="46">
        <v>33008.905314608906</v>
      </c>
      <c r="AB17" s="46">
        <v>28711.861620763499</v>
      </c>
      <c r="AC17" s="46">
        <v>24193.530345212497</v>
      </c>
      <c r="AD17" s="46">
        <v>22347.3330969054</v>
      </c>
      <c r="AE17" s="46">
        <v>20301.01106775289</v>
      </c>
      <c r="AF17" s="46">
        <v>19229.589120906538</v>
      </c>
      <c r="AG17" s="46">
        <v>17973.604683189053</v>
      </c>
      <c r="AH17" s="46">
        <v>16981.368381645592</v>
      </c>
      <c r="AI17" s="46">
        <v>15652.102636079358</v>
      </c>
      <c r="AJ17" s="46">
        <v>15198.284535725386</v>
      </c>
      <c r="AK17" s="76">
        <v>14860.430282994846</v>
      </c>
      <c r="AL17" s="76">
        <v>14965.457152136198</v>
      </c>
      <c r="AM17" s="76">
        <v>14165.137493790355</v>
      </c>
      <c r="AN17" s="76">
        <v>13982</v>
      </c>
      <c r="AO17" s="76">
        <v>13479</v>
      </c>
      <c r="AP17" s="77">
        <v>14042</v>
      </c>
    </row>
    <row r="18" spans="1:42" s="86" customFormat="1" ht="14" x14ac:dyDescent="0.15">
      <c r="A18" s="38" t="s">
        <v>13</v>
      </c>
      <c r="B18" s="46">
        <v>99509.276566847329</v>
      </c>
      <c r="C18" s="46">
        <v>79696.213891786247</v>
      </c>
      <c r="D18" s="46">
        <v>68981.870759277052</v>
      </c>
      <c r="E18" s="46">
        <v>55904.673150089053</v>
      </c>
      <c r="F18" s="46">
        <v>46709.134163861178</v>
      </c>
      <c r="G18" s="46">
        <v>43602.157658246717</v>
      </c>
      <c r="H18" s="46">
        <v>38885.339678373392</v>
      </c>
      <c r="I18" s="46">
        <v>36512.300472412018</v>
      </c>
      <c r="J18" s="46">
        <v>34931.166788416042</v>
      </c>
      <c r="K18" s="46">
        <v>33556.202231691597</v>
      </c>
      <c r="L18" s="46">
        <v>33792.791925682897</v>
      </c>
      <c r="M18" s="46">
        <v>33285.765977141928</v>
      </c>
      <c r="N18" s="46">
        <v>33180.639832791487</v>
      </c>
      <c r="O18" s="46">
        <v>31720.216310210963</v>
      </c>
      <c r="P18" s="46">
        <v>31233.418559324677</v>
      </c>
      <c r="Q18" s="46">
        <v>31608.073802934563</v>
      </c>
      <c r="R18" s="46">
        <v>31815.497062265054</v>
      </c>
      <c r="S18" s="46">
        <v>32135.050712726003</v>
      </c>
      <c r="T18" s="46">
        <v>31150.49890755946</v>
      </c>
      <c r="U18" s="46">
        <v>29460.337460367395</v>
      </c>
      <c r="V18" s="46">
        <v>31199.879865035273</v>
      </c>
      <c r="W18" s="46">
        <v>28725.065816686216</v>
      </c>
      <c r="X18" s="46">
        <v>29411.760474557814</v>
      </c>
      <c r="Y18" s="46">
        <v>29641.706046222404</v>
      </c>
      <c r="Z18" s="46">
        <v>30905.298835587415</v>
      </c>
      <c r="AA18" s="46">
        <v>28384.682698254368</v>
      </c>
      <c r="AB18" s="46">
        <v>24242.858052814368</v>
      </c>
      <c r="AC18" s="46">
        <v>20833.545003497376</v>
      </c>
      <c r="AD18" s="46">
        <v>19530.818160398881</v>
      </c>
      <c r="AE18" s="46">
        <v>17053.205114952532</v>
      </c>
      <c r="AF18" s="46">
        <v>15935.183192580607</v>
      </c>
      <c r="AG18" s="46">
        <v>14898.249942443972</v>
      </c>
      <c r="AH18" s="46">
        <v>14327.418852451265</v>
      </c>
      <c r="AI18" s="46">
        <v>13914.135563369848</v>
      </c>
      <c r="AJ18" s="46">
        <v>13217.650422282783</v>
      </c>
      <c r="AK18" s="76">
        <v>13341.829957632614</v>
      </c>
      <c r="AL18" s="76">
        <v>13230.80855405054</v>
      </c>
      <c r="AM18" s="76">
        <v>12315.796836990072</v>
      </c>
      <c r="AN18" s="76">
        <v>12376</v>
      </c>
      <c r="AO18" s="76">
        <v>12897</v>
      </c>
      <c r="AP18" s="77">
        <v>12956</v>
      </c>
    </row>
    <row r="19" spans="1:42" s="86" customFormat="1" ht="14" x14ac:dyDescent="0.15">
      <c r="A19" s="38" t="s">
        <v>14</v>
      </c>
      <c r="B19" s="46">
        <v>71848.442766129097</v>
      </c>
      <c r="C19" s="46">
        <v>58413.132285730651</v>
      </c>
      <c r="D19" s="46">
        <v>49634.388206276009</v>
      </c>
      <c r="E19" s="46">
        <v>41397.564537739672</v>
      </c>
      <c r="F19" s="46">
        <v>34673.648675310418</v>
      </c>
      <c r="G19" s="46">
        <v>32553.484467288799</v>
      </c>
      <c r="H19" s="46">
        <v>28903.624286921517</v>
      </c>
      <c r="I19" s="46">
        <v>27557.207302133804</v>
      </c>
      <c r="J19" s="46">
        <v>26837.822047336536</v>
      </c>
      <c r="K19" s="46">
        <v>25719.83056583146</v>
      </c>
      <c r="L19" s="46">
        <v>25654.603176694029</v>
      </c>
      <c r="M19" s="46">
        <v>25093.21018770404</v>
      </c>
      <c r="N19" s="46">
        <v>25129.552600978339</v>
      </c>
      <c r="O19" s="46">
        <v>24097.573100823654</v>
      </c>
      <c r="P19" s="46">
        <v>23812.638292438005</v>
      </c>
      <c r="Q19" s="46">
        <v>24190.489701511506</v>
      </c>
      <c r="R19" s="46">
        <v>24192.948063478103</v>
      </c>
      <c r="S19" s="46">
        <v>24331.896408681907</v>
      </c>
      <c r="T19" s="46">
        <v>23660.029032360308</v>
      </c>
      <c r="U19" s="46">
        <v>22501.441105773818</v>
      </c>
      <c r="V19" s="46">
        <v>23287.03098459906</v>
      </c>
      <c r="W19" s="46">
        <v>21816.872997621282</v>
      </c>
      <c r="X19" s="46">
        <v>22462.852357445045</v>
      </c>
      <c r="Y19" s="46">
        <v>22188.169701651572</v>
      </c>
      <c r="Z19" s="46">
        <v>22864.909863585857</v>
      </c>
      <c r="AA19" s="46">
        <v>21258.86018924883</v>
      </c>
      <c r="AB19" s="46">
        <v>18222.0609649867</v>
      </c>
      <c r="AC19" s="46">
        <v>15811.242123058857</v>
      </c>
      <c r="AD19" s="46">
        <v>14639.367842818541</v>
      </c>
      <c r="AE19" s="46">
        <v>13105.986216342833</v>
      </c>
      <c r="AF19" s="46">
        <v>12499.49377444023</v>
      </c>
      <c r="AG19" s="46">
        <v>11930.878446128836</v>
      </c>
      <c r="AH19" s="46">
        <v>11765.022856118652</v>
      </c>
      <c r="AI19" s="46">
        <v>11206.800206330368</v>
      </c>
      <c r="AJ19" s="46">
        <v>10557.629968152252</v>
      </c>
      <c r="AK19" s="76">
        <v>10883.014205499179</v>
      </c>
      <c r="AL19" s="76">
        <v>10716.363606900164</v>
      </c>
      <c r="AM19" s="76">
        <v>10213.181346862097</v>
      </c>
      <c r="AN19" s="76">
        <v>10971</v>
      </c>
      <c r="AO19" s="76">
        <v>9749</v>
      </c>
      <c r="AP19" s="77">
        <v>10549</v>
      </c>
    </row>
    <row r="20" spans="1:42" s="86" customFormat="1" ht="14" x14ac:dyDescent="0.15">
      <c r="A20" s="38" t="s">
        <v>15</v>
      </c>
      <c r="B20" s="46">
        <v>66215.064871152543</v>
      </c>
      <c r="C20" s="46">
        <v>54128.939442380557</v>
      </c>
      <c r="D20" s="46">
        <v>47307.160430047421</v>
      </c>
      <c r="E20" s="46">
        <v>38314.325904216312</v>
      </c>
      <c r="F20" s="46">
        <v>33050.262779359138</v>
      </c>
      <c r="G20" s="46">
        <v>31958.515887446731</v>
      </c>
      <c r="H20" s="46">
        <v>28450.059573112219</v>
      </c>
      <c r="I20" s="46">
        <v>27001.022656709043</v>
      </c>
      <c r="J20" s="46">
        <v>25592.65875455772</v>
      </c>
      <c r="K20" s="46">
        <v>24792.766136918282</v>
      </c>
      <c r="L20" s="46">
        <v>24896.87510548448</v>
      </c>
      <c r="M20" s="46">
        <v>24623.229646232765</v>
      </c>
      <c r="N20" s="46">
        <v>24537.072433835008</v>
      </c>
      <c r="O20" s="46">
        <v>23418.49789934876</v>
      </c>
      <c r="P20" s="46">
        <v>23239.608614139237</v>
      </c>
      <c r="Q20" s="46">
        <v>23683.220793710614</v>
      </c>
      <c r="R20" s="46">
        <v>23585.82472610944</v>
      </c>
      <c r="S20" s="46">
        <v>23628.707459525864</v>
      </c>
      <c r="T20" s="46">
        <v>23063.001770702052</v>
      </c>
      <c r="U20" s="46">
        <v>21988.47541238007</v>
      </c>
      <c r="V20" s="46">
        <v>23059.050422579123</v>
      </c>
      <c r="W20" s="46">
        <v>21474.894791372979</v>
      </c>
      <c r="X20" s="46">
        <v>22202.840045286728</v>
      </c>
      <c r="Y20" s="46">
        <v>22220.307522419247</v>
      </c>
      <c r="Z20" s="46">
        <v>22978.227369063996</v>
      </c>
      <c r="AA20" s="46">
        <v>21565.194279371404</v>
      </c>
      <c r="AB20" s="46">
        <v>18723.799832473407</v>
      </c>
      <c r="AC20" s="46">
        <v>16219.799509714543</v>
      </c>
      <c r="AD20" s="46">
        <v>15108.587210377938</v>
      </c>
      <c r="AE20" s="46">
        <v>13846.880129843923</v>
      </c>
      <c r="AF20" s="46">
        <v>12980.139515236358</v>
      </c>
      <c r="AG20" s="46">
        <v>12420.450306740713</v>
      </c>
      <c r="AH20" s="46">
        <v>11218.639946651823</v>
      </c>
      <c r="AI20" s="46">
        <v>10287.714071379723</v>
      </c>
      <c r="AJ20" s="46">
        <v>10235.143961684918</v>
      </c>
      <c r="AK20" s="76">
        <v>9757.0622040779581</v>
      </c>
      <c r="AL20" s="76">
        <v>9213.7584276082707</v>
      </c>
      <c r="AM20" s="76">
        <v>10528.339660375554</v>
      </c>
      <c r="AN20" s="76">
        <v>10047</v>
      </c>
      <c r="AO20" s="76">
        <v>10404</v>
      </c>
      <c r="AP20" s="77">
        <v>11224</v>
      </c>
    </row>
    <row r="21" spans="1:42" s="86" customFormat="1" ht="14" x14ac:dyDescent="0.15">
      <c r="A21" s="38" t="s">
        <v>16</v>
      </c>
      <c r="B21" s="46">
        <v>63611.720975129087</v>
      </c>
      <c r="C21" s="46">
        <v>52283.484576141018</v>
      </c>
      <c r="D21" s="46">
        <v>44619.81400469286</v>
      </c>
      <c r="E21" s="46">
        <v>35521.00471733106</v>
      </c>
      <c r="F21" s="46">
        <v>30548.769054407705</v>
      </c>
      <c r="G21" s="46">
        <v>28536.732035995901</v>
      </c>
      <c r="H21" s="46">
        <v>25196.069619845832</v>
      </c>
      <c r="I21" s="46">
        <v>23920.01141219784</v>
      </c>
      <c r="J21" s="46">
        <v>22708.481187216625</v>
      </c>
      <c r="K21" s="46">
        <v>21749.35951524445</v>
      </c>
      <c r="L21" s="46">
        <v>22008.916732016845</v>
      </c>
      <c r="M21" s="46">
        <v>21967.230140036929</v>
      </c>
      <c r="N21" s="46">
        <v>21912.049727324982</v>
      </c>
      <c r="O21" s="46">
        <v>20798.933526965688</v>
      </c>
      <c r="P21" s="46">
        <v>20521.208902143844</v>
      </c>
      <c r="Q21" s="46">
        <v>20962.792490796321</v>
      </c>
      <c r="R21" s="46">
        <v>21118.449663546759</v>
      </c>
      <c r="S21" s="46">
        <v>21266.45156718975</v>
      </c>
      <c r="T21" s="46">
        <v>20646.937187326712</v>
      </c>
      <c r="U21" s="46">
        <v>19678.587212766513</v>
      </c>
      <c r="V21" s="46">
        <v>20536.621693624882</v>
      </c>
      <c r="W21" s="46">
        <v>19089.866032000333</v>
      </c>
      <c r="X21" s="46">
        <v>19369.334924857118</v>
      </c>
      <c r="Y21" s="46">
        <v>19194.480649209596</v>
      </c>
      <c r="Z21" s="46">
        <v>19935.857774190154</v>
      </c>
      <c r="AA21" s="46">
        <v>18558.965395229199</v>
      </c>
      <c r="AB21" s="46">
        <v>16638.081078571242</v>
      </c>
      <c r="AC21" s="46">
        <v>14461.395549532501</v>
      </c>
      <c r="AD21" s="46">
        <v>13585.911622081552</v>
      </c>
      <c r="AE21" s="46">
        <v>12463.565822470659</v>
      </c>
      <c r="AF21" s="46">
        <v>12082.997269352169</v>
      </c>
      <c r="AG21" s="46">
        <v>11508.567030436265</v>
      </c>
      <c r="AH21" s="46">
        <v>11265.818367018936</v>
      </c>
      <c r="AI21" s="46">
        <v>10795.326637425042</v>
      </c>
      <c r="AJ21" s="46">
        <v>10425.810202372986</v>
      </c>
      <c r="AK21" s="76">
        <v>10286.008594519486</v>
      </c>
      <c r="AL21" s="76">
        <v>9746.8229148387109</v>
      </c>
      <c r="AM21" s="76">
        <v>10078.098774082</v>
      </c>
      <c r="AN21" s="76">
        <v>9982</v>
      </c>
      <c r="AO21" s="76">
        <v>10671</v>
      </c>
      <c r="AP21" s="77">
        <v>10496</v>
      </c>
    </row>
    <row r="22" spans="1:42" s="86" customFormat="1" ht="14" x14ac:dyDescent="0.15">
      <c r="A22" s="38" t="s">
        <v>17</v>
      </c>
      <c r="B22" s="46">
        <v>57991.759446239317</v>
      </c>
      <c r="C22" s="46">
        <v>44118.452003822014</v>
      </c>
      <c r="D22" s="46">
        <v>38698.923401911154</v>
      </c>
      <c r="E22" s="46">
        <v>31959.370212269165</v>
      </c>
      <c r="F22" s="46">
        <v>28324.622718585844</v>
      </c>
      <c r="G22" s="46">
        <v>27306.983991241323</v>
      </c>
      <c r="H22" s="46">
        <v>24343.266320162973</v>
      </c>
      <c r="I22" s="46">
        <v>23235.934986540833</v>
      </c>
      <c r="J22" s="46">
        <v>22015.484162147342</v>
      </c>
      <c r="K22" s="46">
        <v>21351.329466108804</v>
      </c>
      <c r="L22" s="46">
        <v>21506.820480958624</v>
      </c>
      <c r="M22" s="46">
        <v>21142.230112086538</v>
      </c>
      <c r="N22" s="46">
        <v>21118.028429574828</v>
      </c>
      <c r="O22" s="46">
        <v>20182.880807554113</v>
      </c>
      <c r="P22" s="46">
        <v>19991.28097951298</v>
      </c>
      <c r="Q22" s="46">
        <v>20354.928143364577</v>
      </c>
      <c r="R22" s="46">
        <v>20314.036515057196</v>
      </c>
      <c r="S22" s="46">
        <v>20587.034538984401</v>
      </c>
      <c r="T22" s="46">
        <v>19950.769269829711</v>
      </c>
      <c r="U22" s="46">
        <v>18882.397810836708</v>
      </c>
      <c r="V22" s="46">
        <v>19642.149690360216</v>
      </c>
      <c r="W22" s="46">
        <v>18404.072502705501</v>
      </c>
      <c r="X22" s="46">
        <v>18958.637406818867</v>
      </c>
      <c r="Y22" s="46">
        <v>19048.855792480674</v>
      </c>
      <c r="Z22" s="46">
        <v>19865.624899400787</v>
      </c>
      <c r="AA22" s="46">
        <v>18529.338782381514</v>
      </c>
      <c r="AB22" s="46">
        <v>16127.840423574849</v>
      </c>
      <c r="AC22" s="46">
        <v>13884.321708343632</v>
      </c>
      <c r="AD22" s="46">
        <v>12765.963793204886</v>
      </c>
      <c r="AE22" s="46">
        <v>11514.1218798839</v>
      </c>
      <c r="AF22" s="46">
        <v>11101.819204955253</v>
      </c>
      <c r="AG22" s="46">
        <v>10466.727571005458</v>
      </c>
      <c r="AH22" s="46">
        <v>10124.047883376403</v>
      </c>
      <c r="AI22" s="46">
        <v>9632.5554633164138</v>
      </c>
      <c r="AJ22" s="46">
        <v>9580.1174835347301</v>
      </c>
      <c r="AK22" s="76">
        <v>9464.6301254111459</v>
      </c>
      <c r="AL22" s="76">
        <v>8887.6155099036023</v>
      </c>
      <c r="AM22" s="76">
        <v>9266.9579366293383</v>
      </c>
      <c r="AN22" s="76">
        <v>9611</v>
      </c>
      <c r="AO22" s="76">
        <v>9604</v>
      </c>
      <c r="AP22" s="77">
        <v>10212</v>
      </c>
    </row>
    <row r="23" spans="1:42" s="86" customFormat="1" ht="14" x14ac:dyDescent="0.15">
      <c r="A23" s="38" t="s">
        <v>18</v>
      </c>
      <c r="B23" s="46">
        <v>62178.362799435679</v>
      </c>
      <c r="C23" s="46">
        <v>52811.747674560938</v>
      </c>
      <c r="D23" s="46">
        <v>44544.941725262128</v>
      </c>
      <c r="E23" s="46">
        <v>38277.992711587271</v>
      </c>
      <c r="F23" s="46">
        <v>32300.940459723111</v>
      </c>
      <c r="G23" s="46">
        <v>30667.074279376015</v>
      </c>
      <c r="H23" s="46">
        <v>27311.247812807698</v>
      </c>
      <c r="I23" s="46">
        <v>26048.89758449639</v>
      </c>
      <c r="J23" s="46">
        <v>24587.088002730132</v>
      </c>
      <c r="K23" s="46">
        <v>23743.217651319534</v>
      </c>
      <c r="L23" s="46">
        <v>23886.888283749988</v>
      </c>
      <c r="M23" s="46">
        <v>23751.387304192427</v>
      </c>
      <c r="N23" s="46">
        <v>23647.748113654772</v>
      </c>
      <c r="O23" s="46">
        <v>22525.860480430791</v>
      </c>
      <c r="P23" s="46">
        <v>22278.619539207688</v>
      </c>
      <c r="Q23" s="46">
        <v>22830.220912107601</v>
      </c>
      <c r="R23" s="46">
        <v>22903.199918015438</v>
      </c>
      <c r="S23" s="46">
        <v>23123.25614580296</v>
      </c>
      <c r="T23" s="46">
        <v>22494.754044015168</v>
      </c>
      <c r="U23" s="46">
        <v>21370.569087916741</v>
      </c>
      <c r="V23" s="46">
        <v>22334.215577780938</v>
      </c>
      <c r="W23" s="46">
        <v>20767.191051024904</v>
      </c>
      <c r="X23" s="46">
        <v>21582.266859876821</v>
      </c>
      <c r="Y23" s="46">
        <v>21549.297943758476</v>
      </c>
      <c r="Z23" s="46">
        <v>22586.617371860513</v>
      </c>
      <c r="AA23" s="46">
        <v>21533.617582033799</v>
      </c>
      <c r="AB23" s="46">
        <v>19072.498977091935</v>
      </c>
      <c r="AC23" s="46">
        <v>16515.563399779934</v>
      </c>
      <c r="AD23" s="46">
        <v>15257.842901608252</v>
      </c>
      <c r="AE23" s="46">
        <v>13815.496634037801</v>
      </c>
      <c r="AF23" s="46">
        <v>13099.033941243681</v>
      </c>
      <c r="AG23" s="46">
        <v>12319.158407989369</v>
      </c>
      <c r="AH23" s="46">
        <v>11579.551255615697</v>
      </c>
      <c r="AI23" s="46">
        <v>10819.871206381747</v>
      </c>
      <c r="AJ23" s="46">
        <v>10721.402084185938</v>
      </c>
      <c r="AK23" s="76">
        <v>10634.390225237867</v>
      </c>
      <c r="AL23" s="76" t="s">
        <v>22</v>
      </c>
      <c r="AM23" s="76">
        <v>10617.669433422803</v>
      </c>
      <c r="AN23" s="76">
        <v>9684</v>
      </c>
      <c r="AO23" s="76">
        <v>10355</v>
      </c>
      <c r="AP23" s="77">
        <v>11015</v>
      </c>
    </row>
    <row r="24" spans="1:42" s="86" customFormat="1" ht="14" x14ac:dyDescent="0.15">
      <c r="A24" s="38" t="s">
        <v>19</v>
      </c>
      <c r="B24" s="46">
        <v>58697.617933921305</v>
      </c>
      <c r="C24" s="46">
        <v>43367.04970173115</v>
      </c>
      <c r="D24" s="46">
        <v>39238.79171734913</v>
      </c>
      <c r="E24" s="46">
        <v>32939.333344946499</v>
      </c>
      <c r="F24" s="46">
        <v>29957.848068918629</v>
      </c>
      <c r="G24" s="46">
        <v>29010.924413018511</v>
      </c>
      <c r="H24" s="46">
        <v>25745.401506030295</v>
      </c>
      <c r="I24" s="46">
        <v>24420.565997297654</v>
      </c>
      <c r="J24" s="46">
        <v>23195.072666211225</v>
      </c>
      <c r="K24" s="46">
        <v>22462.469799749168</v>
      </c>
      <c r="L24" s="46">
        <v>22493.973076706854</v>
      </c>
      <c r="M24" s="46">
        <v>22176.829241780553</v>
      </c>
      <c r="N24" s="46">
        <v>22049.92743098081</v>
      </c>
      <c r="O24" s="46">
        <v>21199.520025059534</v>
      </c>
      <c r="P24" s="46">
        <v>20938.464264995193</v>
      </c>
      <c r="Q24" s="46">
        <v>21153.702736673775</v>
      </c>
      <c r="R24" s="46">
        <v>21179.194898213034</v>
      </c>
      <c r="S24" s="46">
        <v>21439.461171684005</v>
      </c>
      <c r="T24" s="46">
        <v>20906.096852540963</v>
      </c>
      <c r="U24" s="46">
        <v>19750.581938460939</v>
      </c>
      <c r="V24" s="46">
        <v>20741.563022230916</v>
      </c>
      <c r="W24" s="46">
        <v>19618.15348540006</v>
      </c>
      <c r="X24" s="46">
        <v>20497.88061316566</v>
      </c>
      <c r="Y24" s="46">
        <v>20302.015381972495</v>
      </c>
      <c r="Z24" s="46">
        <v>21075.315116623031</v>
      </c>
      <c r="AA24" s="46">
        <v>19326.98971024423</v>
      </c>
      <c r="AB24" s="46">
        <v>16636.701347390754</v>
      </c>
      <c r="AC24" s="46">
        <v>14131.464651347407</v>
      </c>
      <c r="AD24" s="46">
        <v>12993.205784275868</v>
      </c>
      <c r="AE24" s="46">
        <v>11908.511290205071</v>
      </c>
      <c r="AF24" s="46">
        <v>11689.56389946956</v>
      </c>
      <c r="AG24" s="46">
        <v>11282.389545646958</v>
      </c>
      <c r="AH24" s="46">
        <v>10104.863309901593</v>
      </c>
      <c r="AI24" s="46">
        <v>8968.808001319594</v>
      </c>
      <c r="AJ24" s="46">
        <v>9385.6353830734679</v>
      </c>
      <c r="AK24" s="76">
        <v>9314.5318612719202</v>
      </c>
      <c r="AL24" s="76">
        <v>9978.5485605813956</v>
      </c>
      <c r="AM24" s="76">
        <v>10194.601563238253</v>
      </c>
      <c r="AN24" s="76" t="s">
        <v>22</v>
      </c>
      <c r="AO24" s="76">
        <v>8966</v>
      </c>
      <c r="AP24" s="77">
        <v>9854</v>
      </c>
    </row>
    <row r="25" spans="1:42" s="86" customFormat="1" ht="14" x14ac:dyDescent="0.15">
      <c r="A25" s="38" t="s">
        <v>20</v>
      </c>
      <c r="B25" s="46">
        <v>87659.336684665541</v>
      </c>
      <c r="C25" s="46">
        <v>70075.832210207722</v>
      </c>
      <c r="D25" s="46">
        <v>63466.235927131849</v>
      </c>
      <c r="E25" s="46">
        <v>51498.608831649479</v>
      </c>
      <c r="F25" s="46">
        <v>41809.653311449059</v>
      </c>
      <c r="G25" s="46">
        <v>38447.811502242781</v>
      </c>
      <c r="H25" s="46">
        <v>34210.211209386245</v>
      </c>
      <c r="I25" s="46">
        <v>32549.739606093182</v>
      </c>
      <c r="J25" s="46">
        <v>31383.422775053717</v>
      </c>
      <c r="K25" s="46">
        <v>30327.300498421821</v>
      </c>
      <c r="L25" s="46">
        <v>30268.167846661952</v>
      </c>
      <c r="M25" s="46">
        <v>29939.958307399276</v>
      </c>
      <c r="N25" s="46">
        <v>29814.586219294531</v>
      </c>
      <c r="O25" s="46">
        <v>28540.586070504214</v>
      </c>
      <c r="P25" s="46">
        <v>28054.437601053069</v>
      </c>
      <c r="Q25" s="46">
        <v>28489.618160476562</v>
      </c>
      <c r="R25" s="46">
        <v>28594.723459128694</v>
      </c>
      <c r="S25" s="46">
        <v>28783.704477835679</v>
      </c>
      <c r="T25" s="46">
        <v>27984.159987283409</v>
      </c>
      <c r="U25" s="46">
        <v>26517.926314226486</v>
      </c>
      <c r="V25" s="46">
        <v>27919.820467856956</v>
      </c>
      <c r="W25" s="46">
        <v>26136.239962550753</v>
      </c>
      <c r="X25" s="46">
        <v>27023.859342333039</v>
      </c>
      <c r="Y25" s="46">
        <v>27279.238076810918</v>
      </c>
      <c r="Z25" s="46">
        <v>28478.911164327928</v>
      </c>
      <c r="AA25" s="46">
        <v>26752.068962512403</v>
      </c>
      <c r="AB25" s="46">
        <v>22859.422541112952</v>
      </c>
      <c r="AC25" s="46">
        <v>19313.47333818597</v>
      </c>
      <c r="AD25" s="46">
        <v>17937.826766743019</v>
      </c>
      <c r="AE25" s="46">
        <v>15496.326694041021</v>
      </c>
      <c r="AF25" s="46">
        <v>14371.565365111936</v>
      </c>
      <c r="AG25" s="46">
        <v>13823.896368340607</v>
      </c>
      <c r="AH25" s="46">
        <v>13499.166955252447</v>
      </c>
      <c r="AI25" s="46">
        <v>12438.446073335364</v>
      </c>
      <c r="AJ25" s="46">
        <v>12039.923954513191</v>
      </c>
      <c r="AK25" s="76">
        <v>11557.990870281799</v>
      </c>
      <c r="AL25" s="76">
        <v>12093.650232542686</v>
      </c>
      <c r="AM25" s="76">
        <v>11596.989706466224</v>
      </c>
      <c r="AN25" s="76">
        <v>12027</v>
      </c>
      <c r="AO25" s="76">
        <v>11765</v>
      </c>
      <c r="AP25" s="77">
        <v>12213</v>
      </c>
    </row>
    <row r="26" spans="1:42" s="86" customFormat="1" ht="14" x14ac:dyDescent="0.15">
      <c r="A26" s="38" t="s">
        <v>21</v>
      </c>
      <c r="B26" s="46">
        <v>126572.94372489094</v>
      </c>
      <c r="C26" s="46">
        <v>94901.148840754773</v>
      </c>
      <c r="D26" s="46">
        <v>84353.105948129742</v>
      </c>
      <c r="E26" s="46">
        <v>67261.927309401362</v>
      </c>
      <c r="F26" s="46">
        <v>56608.436626802126</v>
      </c>
      <c r="G26" s="46">
        <v>53670.8916890697</v>
      </c>
      <c r="H26" s="46">
        <v>46822.469532080147</v>
      </c>
      <c r="I26" s="46">
        <v>44343.686690356233</v>
      </c>
      <c r="J26" s="46">
        <v>42262.774422097144</v>
      </c>
      <c r="K26" s="46">
        <v>40715.289796277786</v>
      </c>
      <c r="L26" s="46">
        <v>40484.927346460943</v>
      </c>
      <c r="M26" s="46">
        <v>40151.937861640348</v>
      </c>
      <c r="N26" s="46">
        <v>39870.483196870402</v>
      </c>
      <c r="O26" s="46">
        <v>38224.887727815069</v>
      </c>
      <c r="P26" s="46">
        <v>37538.703996993638</v>
      </c>
      <c r="Q26" s="46">
        <v>38177.729589356437</v>
      </c>
      <c r="R26" s="46">
        <v>38326.906976802144</v>
      </c>
      <c r="S26" s="46">
        <v>38753.816548189374</v>
      </c>
      <c r="T26" s="46">
        <v>37382.031658797328</v>
      </c>
      <c r="U26" s="46">
        <v>35474.338505331383</v>
      </c>
      <c r="V26" s="46">
        <v>37176.43469692587</v>
      </c>
      <c r="W26" s="46">
        <v>35199.242744415744</v>
      </c>
      <c r="X26" s="46">
        <v>36872.257294967887</v>
      </c>
      <c r="Y26" s="46">
        <v>37662.36491873864</v>
      </c>
      <c r="Z26" s="46">
        <v>40064.108918266174</v>
      </c>
      <c r="AA26" s="46">
        <v>38331.408433055745</v>
      </c>
      <c r="AB26" s="46">
        <v>31236.325073352476</v>
      </c>
      <c r="AC26" s="46">
        <v>26541.492473689195</v>
      </c>
      <c r="AD26" s="46">
        <v>23680.981344793025</v>
      </c>
      <c r="AE26" s="46">
        <v>20583.93755557574</v>
      </c>
      <c r="AF26" s="46">
        <v>19595.548761103862</v>
      </c>
      <c r="AG26" s="46">
        <v>18522.850737519944</v>
      </c>
      <c r="AH26" s="46">
        <v>16615.727559002229</v>
      </c>
      <c r="AI26" s="46">
        <v>15590.971375425073</v>
      </c>
      <c r="AJ26" s="46">
        <v>14804.44540289949</v>
      </c>
      <c r="AK26" s="76">
        <v>14356.203069321888</v>
      </c>
      <c r="AL26" s="76">
        <v>13545.32310487145</v>
      </c>
      <c r="AM26" s="76">
        <v>13110.350504744161</v>
      </c>
      <c r="AN26" s="76">
        <v>13555</v>
      </c>
      <c r="AO26" s="76">
        <v>12828</v>
      </c>
      <c r="AP26" s="77">
        <v>15274</v>
      </c>
    </row>
    <row r="27" spans="1:42" x14ac:dyDescent="0.15">
      <c r="B27" s="87"/>
      <c r="C27" s="87"/>
      <c r="D27" s="87"/>
      <c r="E27" s="87"/>
      <c r="F27" s="87"/>
      <c r="G27" s="87"/>
      <c r="AC27" s="88"/>
      <c r="AD27" s="89"/>
      <c r="AE27" s="89"/>
      <c r="AF27" s="89"/>
      <c r="AG27" s="89"/>
      <c r="AH27" s="89"/>
      <c r="AI27" s="90"/>
      <c r="AJ27" s="90"/>
      <c r="AK27" s="90"/>
      <c r="AL27" s="89"/>
      <c r="AM27" s="89"/>
      <c r="AN27" s="89"/>
      <c r="AO27" s="89"/>
      <c r="AP27" s="89"/>
    </row>
    <row r="28" spans="1:42" x14ac:dyDescent="0.15">
      <c r="B28" s="91"/>
      <c r="C28" s="91"/>
      <c r="D28" s="91"/>
      <c r="E28" s="91"/>
      <c r="F28" s="91"/>
      <c r="G28" s="91"/>
      <c r="H28" s="91"/>
      <c r="I28" s="91"/>
      <c r="J28" s="91"/>
      <c r="K28" s="91"/>
      <c r="L28" s="91"/>
      <c r="M28" s="91"/>
      <c r="N28" s="91"/>
      <c r="O28" s="91"/>
      <c r="P28" s="91"/>
      <c r="Q28" s="91"/>
      <c r="R28" s="91"/>
      <c r="S28" s="91"/>
      <c r="T28" s="91"/>
      <c r="U28" s="91"/>
      <c r="V28" s="91"/>
      <c r="W28" s="91"/>
      <c r="X28" s="87"/>
      <c r="Y28" s="87"/>
      <c r="Z28" s="87"/>
      <c r="AC28" s="88"/>
      <c r="AD28" s="88"/>
      <c r="AG28" s="89"/>
      <c r="AL28" s="82"/>
      <c r="AM28" s="82"/>
      <c r="AN28" s="82"/>
      <c r="AO28" s="82"/>
      <c r="AP28" s="82"/>
    </row>
    <row r="29" spans="1:42" x14ac:dyDescent="0.15">
      <c r="B29" s="91"/>
      <c r="C29" s="91"/>
      <c r="D29" s="91"/>
      <c r="E29" s="91"/>
      <c r="F29" s="91"/>
      <c r="G29" s="91"/>
      <c r="H29" s="91"/>
      <c r="I29" s="91"/>
      <c r="J29" s="91"/>
      <c r="K29" s="91"/>
      <c r="L29" s="91"/>
      <c r="M29" s="91"/>
      <c r="N29" s="91"/>
      <c r="O29" s="91"/>
      <c r="P29" s="91"/>
      <c r="Q29" s="91"/>
      <c r="R29" s="91"/>
      <c r="S29" s="91"/>
      <c r="T29" s="91"/>
      <c r="U29" s="91"/>
      <c r="V29" s="91"/>
      <c r="W29" s="87"/>
      <c r="X29" s="87"/>
      <c r="Y29" s="87"/>
      <c r="AB29" s="88"/>
      <c r="AC29" s="88"/>
      <c r="AD29" s="89"/>
      <c r="AE29" s="89"/>
      <c r="AF29" s="89"/>
      <c r="AG29" s="89"/>
      <c r="AH29" s="89"/>
      <c r="AI29" s="89"/>
      <c r="AJ29" s="89"/>
      <c r="AK29" s="89"/>
      <c r="AL29" s="89"/>
      <c r="AM29" s="82"/>
      <c r="AN29" s="82"/>
      <c r="AO29" s="82"/>
      <c r="AP29" s="82"/>
    </row>
    <row r="30" spans="1:42" x14ac:dyDescent="0.15">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C30" s="88"/>
      <c r="AD30" s="88"/>
      <c r="AE30" s="89"/>
      <c r="AF30" s="89"/>
      <c r="AG30" s="89"/>
      <c r="AH30" s="89"/>
      <c r="AI30" s="89"/>
      <c r="AJ30" s="89"/>
      <c r="AK30" s="89"/>
      <c r="AL30" s="89"/>
      <c r="AM30" s="89"/>
      <c r="AN30" s="82"/>
      <c r="AO30" s="82"/>
      <c r="AP30" s="82"/>
    </row>
    <row r="32" spans="1:42" x14ac:dyDescent="0.15">
      <c r="H32" s="82"/>
      <c r="I32" s="82"/>
      <c r="J32" s="82"/>
      <c r="K32" s="82"/>
      <c r="L32" s="82"/>
      <c r="M32" s="82"/>
      <c r="N32" s="82"/>
    </row>
    <row r="33" spans="8:14" x14ac:dyDescent="0.15">
      <c r="H33" s="82"/>
      <c r="I33" s="82"/>
      <c r="J33" s="82"/>
      <c r="K33" s="82"/>
      <c r="L33" s="82"/>
      <c r="M33" s="82"/>
      <c r="N33" s="82"/>
    </row>
    <row r="34" spans="8:14" x14ac:dyDescent="0.15">
      <c r="H34" s="82"/>
      <c r="I34" s="82"/>
      <c r="J34" s="82"/>
      <c r="K34" s="82"/>
      <c r="L34" s="82"/>
      <c r="M34" s="82"/>
      <c r="N34" s="82"/>
    </row>
    <row r="35" spans="8:14" x14ac:dyDescent="0.15">
      <c r="H35" s="82"/>
      <c r="I35" s="82"/>
      <c r="J35" s="82"/>
      <c r="K35" s="82"/>
      <c r="L35" s="82"/>
      <c r="M35" s="82"/>
      <c r="N35" s="82"/>
    </row>
    <row r="36" spans="8:14" x14ac:dyDescent="0.15">
      <c r="H36" s="82"/>
      <c r="I36" s="82"/>
      <c r="J36" s="82"/>
      <c r="K36" s="82"/>
      <c r="L36" s="82"/>
      <c r="M36" s="82"/>
      <c r="N36" s="82"/>
    </row>
    <row r="37" spans="8:14" x14ac:dyDescent="0.15">
      <c r="H37" s="82"/>
      <c r="I37" s="82"/>
      <c r="J37" s="82"/>
      <c r="K37" s="82"/>
      <c r="L37" s="82"/>
      <c r="M37" s="82"/>
      <c r="N37" s="82"/>
    </row>
    <row r="38" spans="8:14" x14ac:dyDescent="0.15">
      <c r="H38" s="82"/>
      <c r="I38" s="82"/>
      <c r="J38" s="82"/>
      <c r="K38" s="82"/>
      <c r="L38" s="82"/>
      <c r="M38" s="82"/>
      <c r="N38" s="82"/>
    </row>
    <row r="39" spans="8:14" x14ac:dyDescent="0.15">
      <c r="H39" s="82"/>
      <c r="I39" s="82"/>
      <c r="J39" s="82"/>
      <c r="K39" s="82"/>
      <c r="L39" s="82"/>
      <c r="M39" s="82"/>
      <c r="N39" s="82"/>
    </row>
    <row r="40" spans="8:14" x14ac:dyDescent="0.15">
      <c r="H40" s="82"/>
      <c r="I40" s="82"/>
      <c r="J40" s="82"/>
      <c r="K40" s="82"/>
      <c r="L40" s="82"/>
      <c r="M40" s="82"/>
      <c r="N40" s="82"/>
    </row>
    <row r="41" spans="8:14" x14ac:dyDescent="0.15">
      <c r="H41" s="82"/>
      <c r="I41" s="82"/>
      <c r="J41" s="82"/>
      <c r="K41" s="82"/>
      <c r="L41" s="82"/>
      <c r="M41" s="82"/>
      <c r="N41" s="82"/>
    </row>
    <row r="42" spans="8:14" x14ac:dyDescent="0.15">
      <c r="H42" s="82"/>
      <c r="I42" s="82"/>
      <c r="J42" s="82"/>
      <c r="K42" s="82"/>
      <c r="L42" s="82"/>
      <c r="M42" s="82"/>
      <c r="N42" s="82"/>
    </row>
    <row r="43" spans="8:14" x14ac:dyDescent="0.15">
      <c r="H43" s="82"/>
      <c r="I43" s="82"/>
      <c r="J43" s="82"/>
      <c r="K43" s="82"/>
      <c r="L43" s="82"/>
      <c r="M43" s="82"/>
      <c r="N43" s="82"/>
    </row>
    <row r="44" spans="8:14" x14ac:dyDescent="0.15">
      <c r="H44" s="82"/>
      <c r="I44" s="82"/>
      <c r="J44" s="82"/>
      <c r="K44" s="82"/>
      <c r="L44" s="82"/>
      <c r="M44" s="82"/>
      <c r="N44" s="82"/>
    </row>
    <row r="45" spans="8:14" x14ac:dyDescent="0.15">
      <c r="H45" s="82"/>
      <c r="I45" s="82"/>
      <c r="J45" s="82"/>
      <c r="K45" s="82"/>
      <c r="L45" s="82"/>
      <c r="M45" s="82"/>
      <c r="N45" s="82"/>
    </row>
    <row r="46" spans="8:14" x14ac:dyDescent="0.15">
      <c r="H46" s="82"/>
      <c r="I46" s="82"/>
      <c r="J46" s="82"/>
      <c r="K46" s="82"/>
      <c r="L46" s="82"/>
      <c r="M46" s="82"/>
      <c r="N46" s="82"/>
    </row>
    <row r="47" spans="8:14" x14ac:dyDescent="0.15">
      <c r="H47" s="82"/>
      <c r="I47" s="82"/>
      <c r="J47" s="82"/>
      <c r="K47" s="82"/>
      <c r="L47" s="82"/>
      <c r="M47" s="82"/>
      <c r="N47" s="82"/>
    </row>
    <row r="48" spans="8:14" x14ac:dyDescent="0.15">
      <c r="H48" s="82"/>
      <c r="I48" s="82"/>
      <c r="J48" s="82"/>
      <c r="K48" s="82"/>
      <c r="L48" s="82"/>
      <c r="M48" s="82"/>
      <c r="N48" s="82"/>
    </row>
    <row r="49" spans="8:14" x14ac:dyDescent="0.15">
      <c r="H49" s="82"/>
      <c r="I49" s="82"/>
      <c r="J49" s="82"/>
      <c r="K49" s="82"/>
      <c r="L49" s="82"/>
      <c r="M49" s="82"/>
      <c r="N49" s="82"/>
    </row>
    <row r="50" spans="8:14" x14ac:dyDescent="0.15">
      <c r="H50" s="82"/>
      <c r="I50" s="82"/>
      <c r="J50" s="82"/>
      <c r="K50" s="82"/>
      <c r="L50" s="82"/>
      <c r="M50" s="82"/>
      <c r="N50" s="82"/>
    </row>
    <row r="51" spans="8:14" x14ac:dyDescent="0.15">
      <c r="H51" s="82"/>
      <c r="I51" s="82"/>
      <c r="J51" s="82"/>
      <c r="K51" s="82"/>
      <c r="L51" s="82"/>
      <c r="M51" s="82"/>
      <c r="N51" s="82"/>
    </row>
    <row r="52" spans="8:14" x14ac:dyDescent="0.15">
      <c r="H52" s="82"/>
      <c r="I52" s="82"/>
      <c r="J52" s="82"/>
      <c r="K52" s="82"/>
      <c r="L52" s="82"/>
      <c r="M52" s="82"/>
      <c r="N52" s="82"/>
    </row>
    <row r="53" spans="8:14" x14ac:dyDescent="0.15">
      <c r="H53" s="82"/>
      <c r="I53" s="82"/>
      <c r="J53" s="82"/>
      <c r="K53" s="82"/>
      <c r="L53" s="82"/>
      <c r="M53" s="82"/>
      <c r="N53" s="82"/>
    </row>
  </sheetData>
  <mergeCells count="13">
    <mergeCell ref="A1:E1"/>
    <mergeCell ref="C2:F2"/>
    <mergeCell ref="G2:J2"/>
    <mergeCell ref="K2:N2"/>
    <mergeCell ref="O2:R2"/>
    <mergeCell ref="A2:A3"/>
    <mergeCell ref="G1:H1"/>
    <mergeCell ref="AM2:AP2"/>
    <mergeCell ref="S2:V2"/>
    <mergeCell ref="W2:Z2"/>
    <mergeCell ref="AA2:AD2"/>
    <mergeCell ref="AE2:AH2"/>
    <mergeCell ref="AI2:AL2"/>
  </mergeCells>
  <phoneticPr fontId="7"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87"/>
  <sheetViews>
    <sheetView rightToLeft="1" zoomScaleNormal="100" workbookViewId="0">
      <selection sqref="A1:H1"/>
    </sheetView>
  </sheetViews>
  <sheetFormatPr baseColWidth="10" defaultColWidth="9.1640625" defaultRowHeight="13" x14ac:dyDescent="0.15"/>
  <cols>
    <col min="1" max="1" width="20.1640625" style="82" customWidth="1"/>
    <col min="2" max="2" width="15.5" style="86" customWidth="1"/>
    <col min="3" max="23" width="12.6640625" style="86" customWidth="1"/>
    <col min="24" max="24" width="12.6640625" style="89" customWidth="1"/>
    <col min="25" max="34" width="12.6640625" style="86" customWidth="1"/>
    <col min="35" max="38" width="12.6640625" style="82" customWidth="1"/>
    <col min="39" max="42" width="12.6640625" style="86" customWidth="1"/>
    <col min="43" max="16384" width="9.1640625" style="82"/>
  </cols>
  <sheetData>
    <row r="1" spans="1:42" s="81" customFormat="1" ht="37" customHeight="1" x14ac:dyDescent="0.15">
      <c r="A1" s="188" t="s">
        <v>31</v>
      </c>
      <c r="B1" s="188"/>
      <c r="C1" s="188"/>
      <c r="D1" s="188"/>
      <c r="E1" s="188"/>
      <c r="F1" s="188"/>
      <c r="G1" s="188"/>
      <c r="H1" s="188"/>
      <c r="I1" s="66"/>
      <c r="J1" s="194"/>
      <c r="K1" s="194"/>
      <c r="L1" s="67"/>
      <c r="M1" s="37"/>
      <c r="N1" s="37"/>
      <c r="O1" s="37"/>
      <c r="P1" s="37"/>
      <c r="Q1" s="37"/>
      <c r="R1" s="37"/>
      <c r="S1" s="37"/>
      <c r="T1" s="37"/>
      <c r="U1" s="37"/>
      <c r="V1" s="37"/>
      <c r="W1" s="37"/>
      <c r="X1" s="67"/>
      <c r="Y1" s="67"/>
      <c r="Z1" s="67"/>
      <c r="AA1" s="67"/>
      <c r="AB1" s="67"/>
      <c r="AC1" s="67"/>
      <c r="AD1" s="67"/>
      <c r="AE1" s="67"/>
      <c r="AF1" s="67"/>
      <c r="AG1" s="67"/>
      <c r="AH1" s="67"/>
      <c r="AI1" s="67"/>
      <c r="AJ1" s="67"/>
      <c r="AK1" s="67"/>
      <c r="AL1" s="67"/>
      <c r="AM1" s="80"/>
      <c r="AN1" s="67"/>
      <c r="AO1" s="67"/>
      <c r="AP1" s="67"/>
    </row>
    <row r="2" spans="1:42" ht="28.5" customHeight="1" x14ac:dyDescent="0.15">
      <c r="A2" s="192" t="s">
        <v>43</v>
      </c>
      <c r="B2" s="94" t="s">
        <v>32</v>
      </c>
      <c r="C2" s="189" t="s">
        <v>33</v>
      </c>
      <c r="D2" s="190"/>
      <c r="E2" s="190"/>
      <c r="F2" s="191"/>
      <c r="G2" s="189" t="s">
        <v>41</v>
      </c>
      <c r="H2" s="190"/>
      <c r="I2" s="190"/>
      <c r="J2" s="191"/>
      <c r="K2" s="189" t="s">
        <v>40</v>
      </c>
      <c r="L2" s="190"/>
      <c r="M2" s="190"/>
      <c r="N2" s="191"/>
      <c r="O2" s="189" t="s">
        <v>39</v>
      </c>
      <c r="P2" s="190"/>
      <c r="Q2" s="190"/>
      <c r="R2" s="191"/>
      <c r="S2" s="189" t="s">
        <v>38</v>
      </c>
      <c r="T2" s="190"/>
      <c r="U2" s="190"/>
      <c r="V2" s="191"/>
      <c r="W2" s="189" t="s">
        <v>37</v>
      </c>
      <c r="X2" s="190"/>
      <c r="Y2" s="190"/>
      <c r="Z2" s="191"/>
      <c r="AA2" s="189" t="s">
        <v>36</v>
      </c>
      <c r="AB2" s="190"/>
      <c r="AC2" s="190"/>
      <c r="AD2" s="191"/>
      <c r="AE2" s="189" t="s">
        <v>35</v>
      </c>
      <c r="AF2" s="190"/>
      <c r="AG2" s="190"/>
      <c r="AH2" s="191"/>
      <c r="AI2" s="189" t="s">
        <v>42</v>
      </c>
      <c r="AJ2" s="190"/>
      <c r="AK2" s="190"/>
      <c r="AL2" s="191"/>
      <c r="AM2" s="189" t="s">
        <v>34</v>
      </c>
      <c r="AN2" s="190"/>
      <c r="AO2" s="190"/>
      <c r="AP2" s="191"/>
    </row>
    <row r="3" spans="1:42" ht="30.75" customHeight="1" x14ac:dyDescent="0.15">
      <c r="A3" s="193"/>
      <c r="B3" s="96" t="s">
        <v>24</v>
      </c>
      <c r="C3" s="83" t="s">
        <v>27</v>
      </c>
      <c r="D3" s="83" t="s">
        <v>26</v>
      </c>
      <c r="E3" s="83" t="s">
        <v>25</v>
      </c>
      <c r="F3" s="83" t="s">
        <v>24</v>
      </c>
      <c r="G3" s="83" t="s">
        <v>27</v>
      </c>
      <c r="H3" s="83" t="s">
        <v>26</v>
      </c>
      <c r="I3" s="83" t="s">
        <v>25</v>
      </c>
      <c r="J3" s="83" t="s">
        <v>24</v>
      </c>
      <c r="K3" s="83" t="s">
        <v>27</v>
      </c>
      <c r="L3" s="83" t="s">
        <v>26</v>
      </c>
      <c r="M3" s="83" t="s">
        <v>25</v>
      </c>
      <c r="N3" s="83" t="s">
        <v>24</v>
      </c>
      <c r="O3" s="83" t="s">
        <v>27</v>
      </c>
      <c r="P3" s="83" t="s">
        <v>26</v>
      </c>
      <c r="Q3" s="83" t="s">
        <v>25</v>
      </c>
      <c r="R3" s="83" t="s">
        <v>24</v>
      </c>
      <c r="S3" s="83" t="s">
        <v>27</v>
      </c>
      <c r="T3" s="83" t="s">
        <v>26</v>
      </c>
      <c r="U3" s="83" t="s">
        <v>25</v>
      </c>
      <c r="V3" s="83" t="s">
        <v>24</v>
      </c>
      <c r="W3" s="83" t="s">
        <v>27</v>
      </c>
      <c r="X3" s="83" t="s">
        <v>26</v>
      </c>
      <c r="Y3" s="83" t="s">
        <v>25</v>
      </c>
      <c r="Z3" s="83" t="s">
        <v>24</v>
      </c>
      <c r="AA3" s="83" t="s">
        <v>27</v>
      </c>
      <c r="AB3" s="83" t="s">
        <v>26</v>
      </c>
      <c r="AC3" s="83" t="s">
        <v>25</v>
      </c>
      <c r="AD3" s="83" t="s">
        <v>24</v>
      </c>
      <c r="AE3" s="83" t="s">
        <v>27</v>
      </c>
      <c r="AF3" s="83" t="s">
        <v>26</v>
      </c>
      <c r="AG3" s="83" t="s">
        <v>25</v>
      </c>
      <c r="AH3" s="83" t="s">
        <v>24</v>
      </c>
      <c r="AI3" s="83" t="s">
        <v>27</v>
      </c>
      <c r="AJ3" s="83" t="s">
        <v>26</v>
      </c>
      <c r="AK3" s="83" t="s">
        <v>25</v>
      </c>
      <c r="AL3" s="83" t="s">
        <v>24</v>
      </c>
      <c r="AM3" s="83" t="s">
        <v>27</v>
      </c>
      <c r="AN3" s="83" t="s">
        <v>26</v>
      </c>
      <c r="AO3" s="83" t="s">
        <v>25</v>
      </c>
      <c r="AP3" s="83" t="s">
        <v>24</v>
      </c>
    </row>
    <row r="4" spans="1:42" s="97" customFormat="1" ht="14" x14ac:dyDescent="0.15">
      <c r="A4" s="38" t="s">
        <v>23</v>
      </c>
      <c r="B4" s="44">
        <v>402672.68523679709</v>
      </c>
      <c r="C4" s="43">
        <v>343067.13339510106</v>
      </c>
      <c r="D4" s="43">
        <v>336761.7685434274</v>
      </c>
      <c r="E4" s="43">
        <v>331767.56965975644</v>
      </c>
      <c r="F4" s="43">
        <v>298367.24957430467</v>
      </c>
      <c r="G4" s="43">
        <v>281971.2299589258</v>
      </c>
      <c r="H4" s="43">
        <v>258598.17378982439</v>
      </c>
      <c r="I4" s="43">
        <v>253626.62910385572</v>
      </c>
      <c r="J4" s="43">
        <v>235557.31409669484</v>
      </c>
      <c r="K4" s="43">
        <v>222657.43396073248</v>
      </c>
      <c r="L4" s="43">
        <v>225226.8188236609</v>
      </c>
      <c r="M4" s="43">
        <v>226137.51182683077</v>
      </c>
      <c r="N4" s="43">
        <v>213062.58884851978</v>
      </c>
      <c r="O4" s="43">
        <v>198152.90298529674</v>
      </c>
      <c r="P4" s="43">
        <v>206397.22838393302</v>
      </c>
      <c r="Q4" s="43">
        <v>204837.76528236858</v>
      </c>
      <c r="R4" s="43">
        <v>194214.17500741512</v>
      </c>
      <c r="S4" s="43">
        <v>180954.79402680494</v>
      </c>
      <c r="T4" s="43">
        <v>190465.9788967832</v>
      </c>
      <c r="U4" s="43">
        <v>183438.58489031871</v>
      </c>
      <c r="V4" s="43">
        <v>169773.53221618541</v>
      </c>
      <c r="W4" s="43">
        <v>157201.24654280508</v>
      </c>
      <c r="X4" s="43">
        <v>172894.98645946107</v>
      </c>
      <c r="Y4" s="43">
        <v>169325.33966104483</v>
      </c>
      <c r="Z4" s="43">
        <v>161450.53625670334</v>
      </c>
      <c r="AA4" s="43">
        <v>151098.34180197577</v>
      </c>
      <c r="AB4" s="43">
        <v>145085.08988863233</v>
      </c>
      <c r="AC4" s="43">
        <v>136094.44768618688</v>
      </c>
      <c r="AD4" s="43">
        <v>122475.85404606586</v>
      </c>
      <c r="AE4" s="43">
        <v>114965.93211803024</v>
      </c>
      <c r="AF4" s="43">
        <v>105758.13940620635</v>
      </c>
      <c r="AG4" s="43">
        <v>96548.111465811351</v>
      </c>
      <c r="AH4" s="43">
        <v>90595.255825502943</v>
      </c>
      <c r="AI4" s="43">
        <v>104668.275905025</v>
      </c>
      <c r="AJ4" s="43">
        <v>100747.94738015436</v>
      </c>
      <c r="AK4" s="43">
        <v>96391.277114918004</v>
      </c>
      <c r="AL4" s="43">
        <v>86011.110163777819</v>
      </c>
      <c r="AM4" s="43">
        <v>77889.354959596618</v>
      </c>
      <c r="AN4" s="43">
        <v>80635.38287677044</v>
      </c>
      <c r="AO4" s="43">
        <v>79888</v>
      </c>
      <c r="AP4" s="43">
        <v>71067.519294128651</v>
      </c>
    </row>
    <row r="5" spans="1:42" ht="14" x14ac:dyDescent="0.15">
      <c r="A5" s="38" t="s">
        <v>0</v>
      </c>
      <c r="B5" s="46">
        <v>695218.38739537809</v>
      </c>
      <c r="C5" s="46">
        <v>631201.00884523231</v>
      </c>
      <c r="D5" s="46">
        <v>605101.92478081095</v>
      </c>
      <c r="E5" s="46">
        <v>597661.7061054986</v>
      </c>
      <c r="F5" s="46">
        <v>536697.06613553013</v>
      </c>
      <c r="G5" s="46">
        <v>507698.2604193947</v>
      </c>
      <c r="H5" s="46">
        <v>451729.00529443956</v>
      </c>
      <c r="I5" s="46">
        <v>440175.53427391045</v>
      </c>
      <c r="J5" s="46">
        <v>410831.75714473525</v>
      </c>
      <c r="K5" s="46">
        <v>388064.38990123209</v>
      </c>
      <c r="L5" s="46">
        <v>383574.46147058334</v>
      </c>
      <c r="M5" s="46">
        <v>383090.67305588507</v>
      </c>
      <c r="N5" s="46">
        <v>357766.20286736288</v>
      </c>
      <c r="O5" s="46">
        <v>343541.97780234372</v>
      </c>
      <c r="P5" s="46">
        <v>347686.86142043752</v>
      </c>
      <c r="Q5" s="46">
        <v>341007.97340985062</v>
      </c>
      <c r="R5" s="46">
        <v>324407.09014455957</v>
      </c>
      <c r="S5" s="46">
        <v>309960.30042675638</v>
      </c>
      <c r="T5" s="46">
        <v>318514.72849111015</v>
      </c>
      <c r="U5" s="46">
        <v>302743.4860302335</v>
      </c>
      <c r="V5" s="46">
        <v>277113.19216462754</v>
      </c>
      <c r="W5" s="46">
        <v>253412.45609290519</v>
      </c>
      <c r="X5" s="46">
        <v>282406.70903309924</v>
      </c>
      <c r="Y5" s="46">
        <v>274523.42261100753</v>
      </c>
      <c r="Z5" s="46">
        <v>259187.90476145965</v>
      </c>
      <c r="AA5" s="46">
        <v>240003.36272100499</v>
      </c>
      <c r="AB5" s="46">
        <v>226082.07944611498</v>
      </c>
      <c r="AC5" s="76">
        <v>213952.96533124772</v>
      </c>
      <c r="AD5" s="76">
        <v>191965.34913353485</v>
      </c>
      <c r="AE5" s="76">
        <v>178483.43481202901</v>
      </c>
      <c r="AF5" s="76">
        <v>160909.84061145966</v>
      </c>
      <c r="AG5" s="76">
        <v>147608.50411733188</v>
      </c>
      <c r="AH5" s="76">
        <v>142953.41750539737</v>
      </c>
      <c r="AI5" s="76">
        <v>144836.97057464413</v>
      </c>
      <c r="AJ5" s="76">
        <v>135103.86477041111</v>
      </c>
      <c r="AK5" s="76">
        <v>129704.2989353306</v>
      </c>
      <c r="AL5" s="76">
        <v>116700.20214814134</v>
      </c>
      <c r="AM5" s="76">
        <v>105577.89598004567</v>
      </c>
      <c r="AN5" s="76">
        <v>97781.583665605169</v>
      </c>
      <c r="AO5" s="76">
        <v>107543</v>
      </c>
      <c r="AP5" s="76">
        <v>103249</v>
      </c>
    </row>
    <row r="6" spans="1:42" ht="14" x14ac:dyDescent="0.15">
      <c r="A6" s="38" t="s">
        <v>1</v>
      </c>
      <c r="B6" s="46">
        <v>597984.67152490607</v>
      </c>
      <c r="C6" s="46">
        <v>523667.97633862728</v>
      </c>
      <c r="D6" s="46">
        <v>507317.11892011302</v>
      </c>
      <c r="E6" s="46">
        <v>500340.31902972027</v>
      </c>
      <c r="F6" s="46">
        <v>455457.07819905953</v>
      </c>
      <c r="G6" s="46">
        <v>424465.31744035898</v>
      </c>
      <c r="H6" s="46">
        <v>378201.93171978003</v>
      </c>
      <c r="I6" s="46">
        <v>369116.12093158084</v>
      </c>
      <c r="J6" s="46">
        <v>348220.43382749043</v>
      </c>
      <c r="K6" s="46">
        <v>322931.06653146003</v>
      </c>
      <c r="L6" s="46">
        <v>318771.24942869524</v>
      </c>
      <c r="M6" s="46">
        <v>322063.32094582566</v>
      </c>
      <c r="N6" s="46">
        <v>303112.32983066951</v>
      </c>
      <c r="O6" s="46">
        <v>284579.78627429291</v>
      </c>
      <c r="P6" s="46">
        <v>290812.8618582288</v>
      </c>
      <c r="Q6" s="46">
        <v>286020.58456450235</v>
      </c>
      <c r="R6" s="46">
        <v>272335.56626933796</v>
      </c>
      <c r="S6" s="46">
        <v>255660.85916907596</v>
      </c>
      <c r="T6" s="46">
        <v>265832.88297766994</v>
      </c>
      <c r="U6" s="46">
        <v>253559.90596248757</v>
      </c>
      <c r="V6" s="46">
        <v>233616.74216931008</v>
      </c>
      <c r="W6" s="46">
        <v>215678.86534463239</v>
      </c>
      <c r="X6" s="46">
        <v>235865.12499165238</v>
      </c>
      <c r="Y6" s="46">
        <v>229791.96566383846</v>
      </c>
      <c r="Z6" s="46">
        <v>220763.54210081242</v>
      </c>
      <c r="AA6" s="46">
        <v>198901.30265886203</v>
      </c>
      <c r="AB6" s="46">
        <v>191038.96666419797</v>
      </c>
      <c r="AC6" s="76">
        <v>180190.83993951284</v>
      </c>
      <c r="AD6" s="76">
        <v>163131.07467111797</v>
      </c>
      <c r="AE6" s="76">
        <v>153292.1418590486</v>
      </c>
      <c r="AF6" s="76">
        <v>139134.226510076</v>
      </c>
      <c r="AG6" s="76">
        <v>128178.02407638602</v>
      </c>
      <c r="AH6" s="76">
        <v>117435.67009126303</v>
      </c>
      <c r="AI6" s="76">
        <v>118902.28115935581</v>
      </c>
      <c r="AJ6" s="76">
        <v>110688.58355890683</v>
      </c>
      <c r="AK6" s="76">
        <v>105275.09217296506</v>
      </c>
      <c r="AL6" s="76">
        <v>94217.732895199006</v>
      </c>
      <c r="AM6" s="76">
        <v>92487.422036074116</v>
      </c>
      <c r="AN6" s="76">
        <v>86760.010312754137</v>
      </c>
      <c r="AO6" s="76">
        <v>86771</v>
      </c>
      <c r="AP6" s="76">
        <v>88638</v>
      </c>
    </row>
    <row r="7" spans="1:42" ht="14" x14ac:dyDescent="0.15">
      <c r="A7" s="38" t="s">
        <v>2</v>
      </c>
      <c r="B7" s="46">
        <v>665869.75210437074</v>
      </c>
      <c r="C7" s="46">
        <v>601348.77846352698</v>
      </c>
      <c r="D7" s="46">
        <v>569304.83868259506</v>
      </c>
      <c r="E7" s="46">
        <v>562572.02748344489</v>
      </c>
      <c r="F7" s="46">
        <v>518505.40264393942</v>
      </c>
      <c r="G7" s="46">
        <v>484366.32617818163</v>
      </c>
      <c r="H7" s="46">
        <v>432497.05118242558</v>
      </c>
      <c r="I7" s="46">
        <v>421581.06332442671</v>
      </c>
      <c r="J7" s="46">
        <v>392983.90321559436</v>
      </c>
      <c r="K7" s="46">
        <v>367361.52902931225</v>
      </c>
      <c r="L7" s="46">
        <v>369545.12943854771</v>
      </c>
      <c r="M7" s="46">
        <v>370147.4147618938</v>
      </c>
      <c r="N7" s="46">
        <v>350587.62430180435</v>
      </c>
      <c r="O7" s="46">
        <v>325917.51618734351</v>
      </c>
      <c r="P7" s="46">
        <v>337707.89310344489</v>
      </c>
      <c r="Q7" s="46">
        <v>333654.18801778666</v>
      </c>
      <c r="R7" s="46">
        <v>319672.66841971758</v>
      </c>
      <c r="S7" s="46">
        <v>294283.08032753569</v>
      </c>
      <c r="T7" s="46">
        <v>310053.2767421453</v>
      </c>
      <c r="U7" s="46">
        <v>296039.11699109117</v>
      </c>
      <c r="V7" s="46">
        <v>274735.81107823167</v>
      </c>
      <c r="W7" s="46">
        <v>252563.13885435445</v>
      </c>
      <c r="X7" s="46">
        <v>279768.73859367479</v>
      </c>
      <c r="Y7" s="46">
        <v>271815.80813157535</v>
      </c>
      <c r="Z7" s="46">
        <v>259380.55681811809</v>
      </c>
      <c r="AA7" s="46">
        <v>234176.63609220649</v>
      </c>
      <c r="AB7" s="46">
        <v>219986.92776492453</v>
      </c>
      <c r="AC7" s="76">
        <v>204698.94326533505</v>
      </c>
      <c r="AD7" s="76">
        <v>185473.07175504614</v>
      </c>
      <c r="AE7" s="76">
        <v>176798.58907628266</v>
      </c>
      <c r="AF7" s="76">
        <v>162525.80523380678</v>
      </c>
      <c r="AG7" s="76">
        <v>147461.44458640058</v>
      </c>
      <c r="AH7" s="76">
        <v>140541.31941341126</v>
      </c>
      <c r="AI7" s="76">
        <v>134125.33953595627</v>
      </c>
      <c r="AJ7" s="76">
        <v>124967.81430851443</v>
      </c>
      <c r="AK7" s="76">
        <v>119050.7826348119</v>
      </c>
      <c r="AL7" s="76">
        <v>116113.83559442406</v>
      </c>
      <c r="AM7" s="76">
        <v>110328.52689151571</v>
      </c>
      <c r="AN7" s="76">
        <v>116807.45740510532</v>
      </c>
      <c r="AO7" s="76">
        <v>105839</v>
      </c>
      <c r="AP7" s="76">
        <v>109504</v>
      </c>
    </row>
    <row r="8" spans="1:42" ht="14" x14ac:dyDescent="0.15">
      <c r="A8" s="38" t="s">
        <v>3</v>
      </c>
      <c r="B8" s="46">
        <v>445190.29218495841</v>
      </c>
      <c r="C8" s="46">
        <v>358740.26925435982</v>
      </c>
      <c r="D8" s="46">
        <v>356400.92842972715</v>
      </c>
      <c r="E8" s="46">
        <v>347712.96751294273</v>
      </c>
      <c r="F8" s="46">
        <v>315785.2609023861</v>
      </c>
      <c r="G8" s="46">
        <v>298673.88916812465</v>
      </c>
      <c r="H8" s="46">
        <v>270792.46267401322</v>
      </c>
      <c r="I8" s="46">
        <v>264815.08904525888</v>
      </c>
      <c r="J8" s="46">
        <v>245798.233691734</v>
      </c>
      <c r="K8" s="46">
        <v>232568.20695423929</v>
      </c>
      <c r="L8" s="46">
        <v>235573.76511953282</v>
      </c>
      <c r="M8" s="46">
        <v>237446.31740939684</v>
      </c>
      <c r="N8" s="46">
        <v>222554.28599915953</v>
      </c>
      <c r="O8" s="46">
        <v>207950.4591480706</v>
      </c>
      <c r="P8" s="46">
        <v>217189.22358088984</v>
      </c>
      <c r="Q8" s="46">
        <v>216215.68787166537</v>
      </c>
      <c r="R8" s="46">
        <v>203747.57206932773</v>
      </c>
      <c r="S8" s="46">
        <v>189164.61549237248</v>
      </c>
      <c r="T8" s="46">
        <v>200868.40677693137</v>
      </c>
      <c r="U8" s="46">
        <v>192815.04549667315</v>
      </c>
      <c r="V8" s="46">
        <v>177964.54270375226</v>
      </c>
      <c r="W8" s="46">
        <v>165121.52049063056</v>
      </c>
      <c r="X8" s="46">
        <v>186194.00764559247</v>
      </c>
      <c r="Y8" s="46">
        <v>181059.90051217267</v>
      </c>
      <c r="Z8" s="46">
        <v>175486.77444155043</v>
      </c>
      <c r="AA8" s="46">
        <v>163676.52395062445</v>
      </c>
      <c r="AB8" s="46">
        <v>159967.90163529699</v>
      </c>
      <c r="AC8" s="76">
        <v>149557.03469058269</v>
      </c>
      <c r="AD8" s="76">
        <v>132555.47865003705</v>
      </c>
      <c r="AE8" s="76">
        <v>128022.17522174391</v>
      </c>
      <c r="AF8" s="76">
        <v>112896.09819639867</v>
      </c>
      <c r="AG8" s="76">
        <v>101890.73676195418</v>
      </c>
      <c r="AH8" s="76">
        <v>99457.210290444928</v>
      </c>
      <c r="AI8" s="76">
        <v>93436.865582981205</v>
      </c>
      <c r="AJ8" s="76">
        <v>87585.141205345513</v>
      </c>
      <c r="AK8" s="76">
        <v>85415.660207242385</v>
      </c>
      <c r="AL8" s="76">
        <v>79932.022386090641</v>
      </c>
      <c r="AM8" s="76">
        <v>74677.577570915557</v>
      </c>
      <c r="AN8" s="76">
        <v>86020.787464615569</v>
      </c>
      <c r="AO8" s="76">
        <v>79321</v>
      </c>
      <c r="AP8" s="76">
        <v>75764</v>
      </c>
    </row>
    <row r="9" spans="1:42" ht="14" x14ac:dyDescent="0.15">
      <c r="A9" s="38" t="s">
        <v>4</v>
      </c>
      <c r="B9" s="46">
        <v>496638.85367545136</v>
      </c>
      <c r="C9" s="46">
        <v>406022.68374776788</v>
      </c>
      <c r="D9" s="46">
        <v>400827.53945442912</v>
      </c>
      <c r="E9" s="46">
        <v>389107.19848849234</v>
      </c>
      <c r="F9" s="46">
        <v>351561.02620244795</v>
      </c>
      <c r="G9" s="46">
        <v>337833.84020141739</v>
      </c>
      <c r="H9" s="46">
        <v>306562.82171675825</v>
      </c>
      <c r="I9" s="46">
        <v>299282.37641120271</v>
      </c>
      <c r="J9" s="46">
        <v>269975.5393539606</v>
      </c>
      <c r="K9" s="46">
        <v>258861.63186489622</v>
      </c>
      <c r="L9" s="46">
        <v>261586.38039753967</v>
      </c>
      <c r="M9" s="46">
        <v>266083.48102169792</v>
      </c>
      <c r="N9" s="46">
        <v>248870.17359899089</v>
      </c>
      <c r="O9" s="46">
        <v>229531.37113190599</v>
      </c>
      <c r="P9" s="46">
        <v>240112.13026186152</v>
      </c>
      <c r="Q9" s="46">
        <v>240569.49262502688</v>
      </c>
      <c r="R9" s="46">
        <v>226086.07236777575</v>
      </c>
      <c r="S9" s="46">
        <v>207562.39945119715</v>
      </c>
      <c r="T9" s="46">
        <v>220979.16958354705</v>
      </c>
      <c r="U9" s="46">
        <v>213845.62174903273</v>
      </c>
      <c r="V9" s="46">
        <v>197009.78130442853</v>
      </c>
      <c r="W9" s="46">
        <v>180547.03281698804</v>
      </c>
      <c r="X9" s="46">
        <v>196601.93914196885</v>
      </c>
      <c r="Y9" s="46">
        <v>194439.18145678521</v>
      </c>
      <c r="Z9" s="46">
        <v>188080.1331829986</v>
      </c>
      <c r="AA9" s="46">
        <v>172247.45909389894</v>
      </c>
      <c r="AB9" s="46">
        <v>166876.69318689592</v>
      </c>
      <c r="AC9" s="76">
        <v>156857.19565005641</v>
      </c>
      <c r="AD9" s="76">
        <v>142515.79285197271</v>
      </c>
      <c r="AE9" s="76">
        <v>134458.94119685303</v>
      </c>
      <c r="AF9" s="76">
        <v>124273.16762327887</v>
      </c>
      <c r="AG9" s="76">
        <v>114636.98346724806</v>
      </c>
      <c r="AH9" s="76">
        <v>103432.36561806191</v>
      </c>
      <c r="AI9" s="76">
        <v>101080.61099550317</v>
      </c>
      <c r="AJ9" s="76">
        <v>95911.952962431766</v>
      </c>
      <c r="AK9" s="76">
        <v>91145.351762512204</v>
      </c>
      <c r="AL9" s="76">
        <v>81787.751842894024</v>
      </c>
      <c r="AM9" s="76">
        <v>79777.664296657123</v>
      </c>
      <c r="AN9" s="76">
        <v>77982.42397668137</v>
      </c>
      <c r="AO9" s="76">
        <v>76803</v>
      </c>
      <c r="AP9" s="76">
        <v>78254</v>
      </c>
    </row>
    <row r="10" spans="1:42" ht="14" x14ac:dyDescent="0.15">
      <c r="A10" s="38" t="s">
        <v>5</v>
      </c>
      <c r="B10" s="46">
        <v>517705.26283444552</v>
      </c>
      <c r="C10" s="46">
        <v>459023.79512276372</v>
      </c>
      <c r="D10" s="46">
        <v>445142.04400263209</v>
      </c>
      <c r="E10" s="46">
        <v>440429.0321464765</v>
      </c>
      <c r="F10" s="46">
        <v>392532.40442306886</v>
      </c>
      <c r="G10" s="46">
        <v>375797.37295365974</v>
      </c>
      <c r="H10" s="46">
        <v>339948.0209173364</v>
      </c>
      <c r="I10" s="46">
        <v>332386.75601299381</v>
      </c>
      <c r="J10" s="46">
        <v>302258.05328388832</v>
      </c>
      <c r="K10" s="46">
        <v>290081.97013302916</v>
      </c>
      <c r="L10" s="46">
        <v>291989.70603748102</v>
      </c>
      <c r="M10" s="46">
        <v>292750.04005183955</v>
      </c>
      <c r="N10" s="46">
        <v>274545.82559234684</v>
      </c>
      <c r="O10" s="46">
        <v>259129.06834825978</v>
      </c>
      <c r="P10" s="46">
        <v>268676.47388977383</v>
      </c>
      <c r="Q10" s="46">
        <v>265840.10901175265</v>
      </c>
      <c r="R10" s="46">
        <v>251632.14409406082</v>
      </c>
      <c r="S10" s="46">
        <v>234955.33812691632</v>
      </c>
      <c r="T10" s="46">
        <v>246703.2820558628</v>
      </c>
      <c r="U10" s="46">
        <v>237161.65024499979</v>
      </c>
      <c r="V10" s="46">
        <v>220653.67689584158</v>
      </c>
      <c r="W10" s="46">
        <v>204924.01503083334</v>
      </c>
      <c r="X10" s="46">
        <v>228033.57756487612</v>
      </c>
      <c r="Y10" s="46">
        <v>223592.55910039158</v>
      </c>
      <c r="Z10" s="46">
        <v>214921.77357118326</v>
      </c>
      <c r="AA10" s="46">
        <v>200524.44864085142</v>
      </c>
      <c r="AB10" s="46">
        <v>190531.7214351735</v>
      </c>
      <c r="AC10" s="76">
        <v>178600.31176920905</v>
      </c>
      <c r="AD10" s="76">
        <v>161104.96328199719</v>
      </c>
      <c r="AE10" s="76">
        <v>151612.00821550842</v>
      </c>
      <c r="AF10" s="76">
        <v>139365.94078143852</v>
      </c>
      <c r="AG10" s="76">
        <v>131544.10535178907</v>
      </c>
      <c r="AH10" s="76">
        <v>128600.24713084626</v>
      </c>
      <c r="AI10" s="76">
        <v>130984.29616585166</v>
      </c>
      <c r="AJ10" s="76">
        <v>121878.58454608665</v>
      </c>
      <c r="AK10" s="76">
        <v>118218.68265253044</v>
      </c>
      <c r="AL10" s="76">
        <v>109712.83116756883</v>
      </c>
      <c r="AM10" s="76">
        <v>104096.81412313278</v>
      </c>
      <c r="AN10" s="76">
        <v>97230.399581063684</v>
      </c>
      <c r="AO10" s="76">
        <v>100304</v>
      </c>
      <c r="AP10" s="76">
        <v>91203</v>
      </c>
    </row>
    <row r="11" spans="1:42" ht="14" x14ac:dyDescent="0.15">
      <c r="A11" s="38" t="s">
        <v>6</v>
      </c>
      <c r="B11" s="46">
        <v>444434.94833460951</v>
      </c>
      <c r="C11" s="46">
        <v>380160.65563177003</v>
      </c>
      <c r="D11" s="46">
        <v>378985.06038416451</v>
      </c>
      <c r="E11" s="46">
        <v>374119.08939500159</v>
      </c>
      <c r="F11" s="46">
        <v>331431.18452462798</v>
      </c>
      <c r="G11" s="46">
        <v>314870.18420341873</v>
      </c>
      <c r="H11" s="46">
        <v>294587.97453956003</v>
      </c>
      <c r="I11" s="46">
        <v>288605.22024967708</v>
      </c>
      <c r="J11" s="46">
        <v>264642.12768506352</v>
      </c>
      <c r="K11" s="46">
        <v>252981.02655782204</v>
      </c>
      <c r="L11" s="46">
        <v>257676.72590136947</v>
      </c>
      <c r="M11" s="46">
        <v>260177.13719634945</v>
      </c>
      <c r="N11" s="46">
        <v>244805.25206431618</v>
      </c>
      <c r="O11" s="46">
        <v>228529.22345897759</v>
      </c>
      <c r="P11" s="46">
        <v>237447.09445818391</v>
      </c>
      <c r="Q11" s="46">
        <v>238297.13764407526</v>
      </c>
      <c r="R11" s="46">
        <v>225240.86764470043</v>
      </c>
      <c r="S11" s="46">
        <v>209127.944498397</v>
      </c>
      <c r="T11" s="46">
        <v>220327.94969182144</v>
      </c>
      <c r="U11" s="46">
        <v>213163.8626923624</v>
      </c>
      <c r="V11" s="46">
        <v>197803.83397899457</v>
      </c>
      <c r="W11" s="46">
        <v>186096.88135104347</v>
      </c>
      <c r="X11" s="46">
        <v>198736.68767404242</v>
      </c>
      <c r="Y11" s="46">
        <v>191167.86698451987</v>
      </c>
      <c r="Z11" s="46">
        <v>184169.12807875435</v>
      </c>
      <c r="AA11" s="46">
        <v>173141.730023098</v>
      </c>
      <c r="AB11" s="46">
        <v>167659.15814629028</v>
      </c>
      <c r="AC11" s="76">
        <v>154990.40703690061</v>
      </c>
      <c r="AD11" s="76">
        <v>137838.19542471421</v>
      </c>
      <c r="AE11" s="76">
        <v>129329.63117596421</v>
      </c>
      <c r="AF11" s="76">
        <v>122352.1178770681</v>
      </c>
      <c r="AG11" s="76">
        <v>110099.5585345414</v>
      </c>
      <c r="AH11" s="76">
        <v>99241.643473181568</v>
      </c>
      <c r="AI11" s="76">
        <v>95675.782941648737</v>
      </c>
      <c r="AJ11" s="76">
        <v>90957.254645050547</v>
      </c>
      <c r="AK11" s="76">
        <v>89111.935948955477</v>
      </c>
      <c r="AL11" s="76">
        <v>96261.49242121412</v>
      </c>
      <c r="AM11" s="76">
        <v>86951.980911287799</v>
      </c>
      <c r="AN11" s="76">
        <v>80004.759218106541</v>
      </c>
      <c r="AO11" s="76">
        <v>80428</v>
      </c>
      <c r="AP11" s="76">
        <v>77675</v>
      </c>
    </row>
    <row r="12" spans="1:42" ht="14" x14ac:dyDescent="0.15">
      <c r="A12" s="38" t="s">
        <v>7</v>
      </c>
      <c r="B12" s="46">
        <v>417353.03608929709</v>
      </c>
      <c r="C12" s="46">
        <v>352873.6459348686</v>
      </c>
      <c r="D12" s="46">
        <v>348449.93133897037</v>
      </c>
      <c r="E12" s="46">
        <v>340466.85675435635</v>
      </c>
      <c r="F12" s="46">
        <v>301191.29934220744</v>
      </c>
      <c r="G12" s="46">
        <v>287160.96868980059</v>
      </c>
      <c r="H12" s="46">
        <v>269135.46364029456</v>
      </c>
      <c r="I12" s="46">
        <v>266129.63812192879</v>
      </c>
      <c r="J12" s="46">
        <v>244644.03313268235</v>
      </c>
      <c r="K12" s="46">
        <v>234954.10092350977</v>
      </c>
      <c r="L12" s="46">
        <v>237338.45354814109</v>
      </c>
      <c r="M12" s="46">
        <v>237654.2018199295</v>
      </c>
      <c r="N12" s="46">
        <v>221941.21692855115</v>
      </c>
      <c r="O12" s="46">
        <v>209382.820679475</v>
      </c>
      <c r="P12" s="46">
        <v>218492.14559669833</v>
      </c>
      <c r="Q12" s="46">
        <v>218227.86919063964</v>
      </c>
      <c r="R12" s="46">
        <v>204702.67830119902</v>
      </c>
      <c r="S12" s="46">
        <v>193303.41967255017</v>
      </c>
      <c r="T12" s="46">
        <v>202194.7260169482</v>
      </c>
      <c r="U12" s="46">
        <v>195778.78933312453</v>
      </c>
      <c r="V12" s="46">
        <v>181514.73725920753</v>
      </c>
      <c r="W12" s="46">
        <v>166883.30644660929</v>
      </c>
      <c r="X12" s="46">
        <v>183790.59381704842</v>
      </c>
      <c r="Y12" s="46">
        <v>181637.07475860909</v>
      </c>
      <c r="Z12" s="46">
        <v>171906.77134184664</v>
      </c>
      <c r="AA12" s="46">
        <v>162851.69257190268</v>
      </c>
      <c r="AB12" s="46">
        <v>157444.85176958554</v>
      </c>
      <c r="AC12" s="76">
        <v>148345.01156422024</v>
      </c>
      <c r="AD12" s="76">
        <v>134820.25584694752</v>
      </c>
      <c r="AE12" s="76">
        <v>127316.31672919438</v>
      </c>
      <c r="AF12" s="76">
        <v>113553.12906150306</v>
      </c>
      <c r="AG12" s="76">
        <v>107389.9968493434</v>
      </c>
      <c r="AH12" s="76">
        <v>101028.91362741921</v>
      </c>
      <c r="AI12" s="76">
        <v>97053.841700550693</v>
      </c>
      <c r="AJ12" s="76">
        <v>92507.448931063816</v>
      </c>
      <c r="AK12" s="76">
        <v>92462.085614435928</v>
      </c>
      <c r="AL12" s="76">
        <v>83759.148399806581</v>
      </c>
      <c r="AM12" s="76">
        <v>77915.751698763415</v>
      </c>
      <c r="AN12" s="76">
        <v>75931.712979508753</v>
      </c>
      <c r="AO12" s="76">
        <v>76222</v>
      </c>
      <c r="AP12" s="76">
        <v>72553</v>
      </c>
    </row>
    <row r="13" spans="1:42" ht="14" x14ac:dyDescent="0.15">
      <c r="A13" s="38" t="s">
        <v>8</v>
      </c>
      <c r="B13" s="46">
        <v>315055.81505455432</v>
      </c>
      <c r="C13" s="46">
        <v>257019.9905077939</v>
      </c>
      <c r="D13" s="46">
        <v>256784.89809484093</v>
      </c>
      <c r="E13" s="46">
        <v>255489.05392202243</v>
      </c>
      <c r="F13" s="46">
        <v>224505.28148540619</v>
      </c>
      <c r="G13" s="46">
        <v>214132.93311203347</v>
      </c>
      <c r="H13" s="46">
        <v>201013.24559846713</v>
      </c>
      <c r="I13" s="46">
        <v>198447.62284226966</v>
      </c>
      <c r="J13" s="46">
        <v>182404.45944596227</v>
      </c>
      <c r="K13" s="46">
        <v>175353.78340605536</v>
      </c>
      <c r="L13" s="46">
        <v>178476.41774206751</v>
      </c>
      <c r="M13" s="46">
        <v>180377.30897068608</v>
      </c>
      <c r="N13" s="46">
        <v>171015.64458111118</v>
      </c>
      <c r="O13" s="46">
        <v>157800.34312072242</v>
      </c>
      <c r="P13" s="46">
        <v>164947.56152527794</v>
      </c>
      <c r="Q13" s="46">
        <v>165241.60998332335</v>
      </c>
      <c r="R13" s="46">
        <v>157593.50481738977</v>
      </c>
      <c r="S13" s="46">
        <v>145092.19477416441</v>
      </c>
      <c r="T13" s="46">
        <v>152989.59613813419</v>
      </c>
      <c r="U13" s="46">
        <v>148808.98627387331</v>
      </c>
      <c r="V13" s="46">
        <v>138859.88827311253</v>
      </c>
      <c r="W13" s="46">
        <v>129398.07294833555</v>
      </c>
      <c r="X13" s="46">
        <v>140308.60384559783</v>
      </c>
      <c r="Y13" s="46">
        <v>136019.21949509147</v>
      </c>
      <c r="Z13" s="46">
        <v>129734.88246345495</v>
      </c>
      <c r="AA13" s="46">
        <v>123562.43937919413</v>
      </c>
      <c r="AB13" s="46">
        <v>113660.125259033</v>
      </c>
      <c r="AC13" s="76">
        <v>103915.13199880155</v>
      </c>
      <c r="AD13" s="76">
        <v>92803.213033360618</v>
      </c>
      <c r="AE13" s="76">
        <v>88098.748990148655</v>
      </c>
      <c r="AF13" s="76">
        <v>82481.787691707505</v>
      </c>
      <c r="AG13" s="76">
        <v>74377.236022734331</v>
      </c>
      <c r="AH13" s="76">
        <v>67856.030581476618</v>
      </c>
      <c r="AI13" s="76">
        <v>65062.582021275521</v>
      </c>
      <c r="AJ13" s="76">
        <v>64163.58262825459</v>
      </c>
      <c r="AK13" s="76">
        <v>63724.90986385406</v>
      </c>
      <c r="AL13" s="76">
        <v>59649.38018044451</v>
      </c>
      <c r="AM13" s="76" t="s">
        <v>22</v>
      </c>
      <c r="AN13" s="76">
        <v>57233.980234967399</v>
      </c>
      <c r="AO13" s="76">
        <v>54922</v>
      </c>
      <c r="AP13" s="76">
        <v>59729</v>
      </c>
    </row>
    <row r="14" spans="1:42" ht="14" x14ac:dyDescent="0.15">
      <c r="A14" s="38" t="s">
        <v>9</v>
      </c>
      <c r="B14" s="46">
        <v>340011.5993528805</v>
      </c>
      <c r="C14" s="46">
        <v>276102.83413968224</v>
      </c>
      <c r="D14" s="46">
        <v>276029.2958880759</v>
      </c>
      <c r="E14" s="46">
        <v>271337.53434636141</v>
      </c>
      <c r="F14" s="46">
        <v>243779.27397206615</v>
      </c>
      <c r="G14" s="46">
        <v>225935.03630805231</v>
      </c>
      <c r="H14" s="46">
        <v>214783.69050178584</v>
      </c>
      <c r="I14" s="46">
        <v>211325.96509968815</v>
      </c>
      <c r="J14" s="46">
        <v>198800.77721512507</v>
      </c>
      <c r="K14" s="46">
        <v>186603.06543325193</v>
      </c>
      <c r="L14" s="46">
        <v>190150.09021344484</v>
      </c>
      <c r="M14" s="46">
        <v>190439.8896938074</v>
      </c>
      <c r="N14" s="46">
        <v>182996.4596204969</v>
      </c>
      <c r="O14" s="46">
        <v>168856.07843224271</v>
      </c>
      <c r="P14" s="46">
        <v>176043.15990220429</v>
      </c>
      <c r="Q14" s="46">
        <v>174957.36168845242</v>
      </c>
      <c r="R14" s="46">
        <v>169544.06513781816</v>
      </c>
      <c r="S14" s="46">
        <v>155303.2631586761</v>
      </c>
      <c r="T14" s="46">
        <v>162762.92656502497</v>
      </c>
      <c r="U14" s="46">
        <v>157736.44980283169</v>
      </c>
      <c r="V14" s="46">
        <v>148225.95117377196</v>
      </c>
      <c r="W14" s="46">
        <v>137193.1437861764</v>
      </c>
      <c r="X14" s="46">
        <v>149456.57095351769</v>
      </c>
      <c r="Y14" s="46">
        <v>146570.76942276082</v>
      </c>
      <c r="Z14" s="46">
        <v>139517.26477493698</v>
      </c>
      <c r="AA14" s="46">
        <v>131000.92095258455</v>
      </c>
      <c r="AB14" s="46">
        <v>125815.72385857059</v>
      </c>
      <c r="AC14" s="76">
        <v>117679.36407370653</v>
      </c>
      <c r="AD14" s="76">
        <v>106569.15952818218</v>
      </c>
      <c r="AE14" s="76">
        <v>100609.04029063485</v>
      </c>
      <c r="AF14" s="76">
        <v>91212.53058044528</v>
      </c>
      <c r="AG14" s="76">
        <v>78806.071077793065</v>
      </c>
      <c r="AH14" s="76">
        <v>77256.502284862072</v>
      </c>
      <c r="AI14" s="76">
        <v>76166.348961919168</v>
      </c>
      <c r="AJ14" s="76">
        <v>70695.665850727411</v>
      </c>
      <c r="AK14" s="76">
        <v>68908.396501196024</v>
      </c>
      <c r="AL14" s="76">
        <v>62519.797740417904</v>
      </c>
      <c r="AM14" s="76">
        <v>58144.27224796293</v>
      </c>
      <c r="AN14" s="76">
        <v>62601.235161421544</v>
      </c>
      <c r="AO14" s="76">
        <v>63235</v>
      </c>
      <c r="AP14" s="76">
        <v>65446</v>
      </c>
    </row>
    <row r="15" spans="1:42" ht="14" x14ac:dyDescent="0.15">
      <c r="A15" s="38" t="s">
        <v>10</v>
      </c>
      <c r="B15" s="46">
        <v>319538.88469363964</v>
      </c>
      <c r="C15" s="46">
        <v>279289.19446038827</v>
      </c>
      <c r="D15" s="46">
        <v>276993.73027558357</v>
      </c>
      <c r="E15" s="46">
        <v>276169.95857313933</v>
      </c>
      <c r="F15" s="46">
        <v>244515.19742001302</v>
      </c>
      <c r="G15" s="46">
        <v>232307.64923992744</v>
      </c>
      <c r="H15" s="46">
        <v>218572.86305366267</v>
      </c>
      <c r="I15" s="46">
        <v>215989.97031887449</v>
      </c>
      <c r="J15" s="46">
        <v>203645.81947824662</v>
      </c>
      <c r="K15" s="46">
        <v>190613.48078930681</v>
      </c>
      <c r="L15" s="46">
        <v>195229.72670198663</v>
      </c>
      <c r="M15" s="46">
        <v>193368.31254906824</v>
      </c>
      <c r="N15" s="46">
        <v>185014.24984667858</v>
      </c>
      <c r="O15" s="46">
        <v>171127.92203422214</v>
      </c>
      <c r="P15" s="46">
        <v>180899.25162230991</v>
      </c>
      <c r="Q15" s="46">
        <v>178719.61862643258</v>
      </c>
      <c r="R15" s="46">
        <v>170646.56711465126</v>
      </c>
      <c r="S15" s="46">
        <v>157692.98547577628</v>
      </c>
      <c r="T15" s="46">
        <v>167588.73286508009</v>
      </c>
      <c r="U15" s="46">
        <v>161892.41396262142</v>
      </c>
      <c r="V15" s="46">
        <v>150409.02124362788</v>
      </c>
      <c r="W15" s="46">
        <v>139665.68491907214</v>
      </c>
      <c r="X15" s="46">
        <v>153096.15766337747</v>
      </c>
      <c r="Y15" s="46">
        <v>151145.19234557997</v>
      </c>
      <c r="Z15" s="46">
        <v>144606.70791141133</v>
      </c>
      <c r="AA15" s="46">
        <v>137514.76913178322</v>
      </c>
      <c r="AB15" s="46">
        <v>133232.76654966746</v>
      </c>
      <c r="AC15" s="76">
        <v>123536.81580851592</v>
      </c>
      <c r="AD15" s="76">
        <v>114343.6738240469</v>
      </c>
      <c r="AE15" s="76">
        <v>104722.16734226496</v>
      </c>
      <c r="AF15" s="76">
        <v>97379.266793540577</v>
      </c>
      <c r="AG15" s="76">
        <v>91709.226967735362</v>
      </c>
      <c r="AH15" s="76">
        <v>87213.472996745812</v>
      </c>
      <c r="AI15" s="76">
        <v>83980.29104074309</v>
      </c>
      <c r="AJ15" s="76">
        <v>81215.001253686438</v>
      </c>
      <c r="AK15" s="76">
        <v>76014.785406256429</v>
      </c>
      <c r="AL15" s="76">
        <v>75601.467480824562</v>
      </c>
      <c r="AM15" s="76">
        <v>69742.017614507276</v>
      </c>
      <c r="AN15" s="76">
        <v>76889.928648901041</v>
      </c>
      <c r="AO15" s="76">
        <v>75792</v>
      </c>
      <c r="AP15" s="76">
        <v>69347</v>
      </c>
    </row>
    <row r="16" spans="1:42" ht="14" x14ac:dyDescent="0.15">
      <c r="A16" s="38" t="s">
        <v>11</v>
      </c>
      <c r="B16" s="46">
        <v>286447.74266390206</v>
      </c>
      <c r="C16" s="46">
        <v>250808.17614011077</v>
      </c>
      <c r="D16" s="46">
        <v>247477.61074193992</v>
      </c>
      <c r="E16" s="46">
        <v>247333.51919416577</v>
      </c>
      <c r="F16" s="46">
        <v>225539.76696058718</v>
      </c>
      <c r="G16" s="46">
        <v>212111.11807938665</v>
      </c>
      <c r="H16" s="46">
        <v>200879.39782908771</v>
      </c>
      <c r="I16" s="46">
        <v>198402.39074767986</v>
      </c>
      <c r="J16" s="46">
        <v>190948.4804677045</v>
      </c>
      <c r="K16" s="46">
        <v>179568.7352870412</v>
      </c>
      <c r="L16" s="46">
        <v>182623.8521365897</v>
      </c>
      <c r="M16" s="46">
        <v>180867.65908450529</v>
      </c>
      <c r="N16" s="46">
        <v>172232.20813571048</v>
      </c>
      <c r="O16" s="46">
        <v>159446.38853231646</v>
      </c>
      <c r="P16" s="46">
        <v>168996.66519134815</v>
      </c>
      <c r="Q16" s="46">
        <v>166837.40124317908</v>
      </c>
      <c r="R16" s="46">
        <v>158680.94300741362</v>
      </c>
      <c r="S16" s="46">
        <v>147236.24064625104</v>
      </c>
      <c r="T16" s="46">
        <v>157155.19347640191</v>
      </c>
      <c r="U16" s="46">
        <v>150903.92793074367</v>
      </c>
      <c r="V16" s="46">
        <v>139318.95805366052</v>
      </c>
      <c r="W16" s="46">
        <v>131450.36088653241</v>
      </c>
      <c r="X16" s="46">
        <v>144121.81072519883</v>
      </c>
      <c r="Y16" s="46">
        <v>143715.0302294943</v>
      </c>
      <c r="Z16" s="46">
        <v>134674.73859794618</v>
      </c>
      <c r="AA16" s="46">
        <v>131021.53132571933</v>
      </c>
      <c r="AB16" s="46">
        <v>125028.87635493527</v>
      </c>
      <c r="AC16" s="76">
        <v>115397.00588546095</v>
      </c>
      <c r="AD16" s="76">
        <v>103600.46464656533</v>
      </c>
      <c r="AE16" s="76">
        <v>94280.591838473076</v>
      </c>
      <c r="AF16" s="76">
        <v>86418.863488331554</v>
      </c>
      <c r="AG16" s="76">
        <v>81749.622131772747</v>
      </c>
      <c r="AH16" s="76">
        <v>76337.321162541397</v>
      </c>
      <c r="AI16" s="76">
        <v>73559.065903305309</v>
      </c>
      <c r="AJ16" s="76">
        <v>69011.955614368577</v>
      </c>
      <c r="AK16" s="76">
        <v>64904.436826252393</v>
      </c>
      <c r="AL16" s="76">
        <v>58845.381935478021</v>
      </c>
      <c r="AM16" s="76">
        <v>60584.024542665611</v>
      </c>
      <c r="AN16" s="76">
        <v>67854.938271604929</v>
      </c>
      <c r="AO16" s="76">
        <v>64263</v>
      </c>
      <c r="AP16" s="76">
        <v>58868</v>
      </c>
    </row>
    <row r="17" spans="1:42" ht="14" x14ac:dyDescent="0.15">
      <c r="A17" s="38" t="s">
        <v>12</v>
      </c>
      <c r="B17" s="46">
        <v>382035.08440643654</v>
      </c>
      <c r="C17" s="46">
        <v>314593.68763899576</v>
      </c>
      <c r="D17" s="46">
        <v>312619.43040875369</v>
      </c>
      <c r="E17" s="46">
        <v>308628.85414646583</v>
      </c>
      <c r="F17" s="46">
        <v>272843.45121232985</v>
      </c>
      <c r="G17" s="46">
        <v>261294.69461700114</v>
      </c>
      <c r="H17" s="46">
        <v>247451.83540817467</v>
      </c>
      <c r="I17" s="46">
        <v>244006.74392465997</v>
      </c>
      <c r="J17" s="46">
        <v>223024.70408910024</v>
      </c>
      <c r="K17" s="46">
        <v>214943.98079792695</v>
      </c>
      <c r="L17" s="46">
        <v>217941.58677337095</v>
      </c>
      <c r="M17" s="46">
        <v>218487.94018559749</v>
      </c>
      <c r="N17" s="46">
        <v>203312.1668641307</v>
      </c>
      <c r="O17" s="46">
        <v>191335.6863470836</v>
      </c>
      <c r="P17" s="46">
        <v>202552.52149877421</v>
      </c>
      <c r="Q17" s="46">
        <v>200841.30936189817</v>
      </c>
      <c r="R17" s="46">
        <v>187860.41884889826</v>
      </c>
      <c r="S17" s="46">
        <v>177446.62956946885</v>
      </c>
      <c r="T17" s="46">
        <v>187207.63338246586</v>
      </c>
      <c r="U17" s="46">
        <v>180779.3322719564</v>
      </c>
      <c r="V17" s="46">
        <v>167315.76125377777</v>
      </c>
      <c r="W17" s="46">
        <v>153737.26622756716</v>
      </c>
      <c r="X17" s="46">
        <v>172071.0838398239</v>
      </c>
      <c r="Y17" s="46">
        <v>169681.89863598658</v>
      </c>
      <c r="Z17" s="46">
        <v>160499.43599039118</v>
      </c>
      <c r="AA17" s="46">
        <v>152036.44434305077</v>
      </c>
      <c r="AB17" s="46">
        <v>144871.7204040605</v>
      </c>
      <c r="AC17" s="76">
        <v>134886.42663787329</v>
      </c>
      <c r="AD17" s="76">
        <v>122347.72613177319</v>
      </c>
      <c r="AE17" s="76">
        <v>118325.32836373863</v>
      </c>
      <c r="AF17" s="76">
        <v>109932.34785974254</v>
      </c>
      <c r="AG17" s="76">
        <v>101165.94314230555</v>
      </c>
      <c r="AH17" s="76">
        <v>92752.9576136424</v>
      </c>
      <c r="AI17" s="76">
        <v>91191.534151090047</v>
      </c>
      <c r="AJ17" s="76">
        <v>88482.33537900151</v>
      </c>
      <c r="AK17" s="76">
        <v>86376.492280767532</v>
      </c>
      <c r="AL17" s="76">
        <v>83467.732662869763</v>
      </c>
      <c r="AM17" s="76">
        <v>73986.24763933949</v>
      </c>
      <c r="AN17" s="76">
        <v>74672.525183216421</v>
      </c>
      <c r="AO17" s="76">
        <v>72057</v>
      </c>
      <c r="AP17" s="76">
        <v>68043</v>
      </c>
    </row>
    <row r="18" spans="1:42" ht="14" x14ac:dyDescent="0.15">
      <c r="A18" s="38" t="s">
        <v>13</v>
      </c>
      <c r="B18" s="46">
        <v>339093.89410862915</v>
      </c>
      <c r="C18" s="46">
        <v>277136.3517464085</v>
      </c>
      <c r="D18" s="46">
        <v>276717.99885589973</v>
      </c>
      <c r="E18" s="46">
        <v>273988.26062556391</v>
      </c>
      <c r="F18" s="46">
        <v>246802.58696321919</v>
      </c>
      <c r="G18" s="46">
        <v>229494.78791941499</v>
      </c>
      <c r="H18" s="46">
        <v>214485.75731632439</v>
      </c>
      <c r="I18" s="46">
        <v>211562.48607817543</v>
      </c>
      <c r="J18" s="46">
        <v>199828.29860476314</v>
      </c>
      <c r="K18" s="46">
        <v>187461.13876149469</v>
      </c>
      <c r="L18" s="46">
        <v>191889.58519657314</v>
      </c>
      <c r="M18" s="46">
        <v>191688.83611608227</v>
      </c>
      <c r="N18" s="46">
        <v>182174.92937893627</v>
      </c>
      <c r="O18" s="46">
        <v>169492.17073109333</v>
      </c>
      <c r="P18" s="46">
        <v>177836.92403118208</v>
      </c>
      <c r="Q18" s="46">
        <v>177117.15312493057</v>
      </c>
      <c r="R18" s="46">
        <v>168740.05141320336</v>
      </c>
      <c r="S18" s="46">
        <v>157009.75593119074</v>
      </c>
      <c r="T18" s="46">
        <v>164574.93354590272</v>
      </c>
      <c r="U18" s="46">
        <v>160052.18916688452</v>
      </c>
      <c r="V18" s="46">
        <v>149710.26629806441</v>
      </c>
      <c r="W18" s="46">
        <v>139332.87518452486</v>
      </c>
      <c r="X18" s="46">
        <v>151914.04934709784</v>
      </c>
      <c r="Y18" s="46">
        <v>150501.95848065693</v>
      </c>
      <c r="Z18" s="46">
        <v>141940.94163003858</v>
      </c>
      <c r="AA18" s="46">
        <v>137297.22924377193</v>
      </c>
      <c r="AB18" s="46">
        <v>129984.5097286846</v>
      </c>
      <c r="AC18" s="76">
        <v>122544.30848026347</v>
      </c>
      <c r="AD18" s="76">
        <v>110230.91254502944</v>
      </c>
      <c r="AE18" s="76">
        <v>101558.13820273623</v>
      </c>
      <c r="AF18" s="76">
        <v>92924.916826052766</v>
      </c>
      <c r="AG18" s="76">
        <v>85939.119863385175</v>
      </c>
      <c r="AH18" s="76">
        <v>82258.18833602118</v>
      </c>
      <c r="AI18" s="76">
        <v>77654.310873409879</v>
      </c>
      <c r="AJ18" s="76">
        <v>74597.807210176616</v>
      </c>
      <c r="AK18" s="76">
        <v>69621.283301397518</v>
      </c>
      <c r="AL18" s="76">
        <v>68790.285237433738</v>
      </c>
      <c r="AM18" s="76">
        <v>60928.972287042219</v>
      </c>
      <c r="AN18" s="76">
        <v>63861.534979409982</v>
      </c>
      <c r="AO18" s="76">
        <v>66464</v>
      </c>
      <c r="AP18" s="76">
        <v>64193</v>
      </c>
    </row>
    <row r="19" spans="1:42" ht="14" x14ac:dyDescent="0.15">
      <c r="A19" s="38" t="s">
        <v>14</v>
      </c>
      <c r="B19" s="46">
        <v>249534.35912268749</v>
      </c>
      <c r="C19" s="46">
        <v>209538.80144857438</v>
      </c>
      <c r="D19" s="46">
        <v>208217.05529776579</v>
      </c>
      <c r="E19" s="46">
        <v>207973.66638123227</v>
      </c>
      <c r="F19" s="46">
        <v>183237.37055766475</v>
      </c>
      <c r="G19" s="46">
        <v>173429.28576590223</v>
      </c>
      <c r="H19" s="46">
        <v>162619.73351779944</v>
      </c>
      <c r="I19" s="46">
        <v>160738.7527385577</v>
      </c>
      <c r="J19" s="46">
        <v>151310.92967901082</v>
      </c>
      <c r="K19" s="46">
        <v>142268.81313885641</v>
      </c>
      <c r="L19" s="46">
        <v>147079.03717860085</v>
      </c>
      <c r="M19" s="46">
        <v>146837.83672647789</v>
      </c>
      <c r="N19" s="46">
        <v>139441.77292216037</v>
      </c>
      <c r="O19" s="46">
        <v>129037.07011603611</v>
      </c>
      <c r="P19" s="46">
        <v>136644.99093115906</v>
      </c>
      <c r="Q19" s="46">
        <v>136364.20867846475</v>
      </c>
      <c r="R19" s="46">
        <v>128798.34655805091</v>
      </c>
      <c r="S19" s="46">
        <v>119822.72271466741</v>
      </c>
      <c r="T19" s="46">
        <v>126801.44965225265</v>
      </c>
      <c r="U19" s="46">
        <v>123673.60368065826</v>
      </c>
      <c r="V19" s="46">
        <v>114932.00906582177</v>
      </c>
      <c r="W19" s="46">
        <v>108090.87037175683</v>
      </c>
      <c r="X19" s="46">
        <v>115962.46029469937</v>
      </c>
      <c r="Y19" s="46">
        <v>113344.42033493021</v>
      </c>
      <c r="Z19" s="46">
        <v>106839.78226985503</v>
      </c>
      <c r="AA19" s="46">
        <v>102402.40633804922</v>
      </c>
      <c r="AB19" s="46">
        <v>99324.424688510597</v>
      </c>
      <c r="AC19" s="76">
        <v>97576.96638354125</v>
      </c>
      <c r="AD19" s="76">
        <v>86143.829748373711</v>
      </c>
      <c r="AE19" s="76">
        <v>77921.359378392066</v>
      </c>
      <c r="AF19" s="76">
        <v>77542.257444609873</v>
      </c>
      <c r="AG19" s="76">
        <v>63431.894488648984</v>
      </c>
      <c r="AH19" s="76">
        <v>59669.096979166978</v>
      </c>
      <c r="AI19" s="76">
        <v>57844.84921971093</v>
      </c>
      <c r="AJ19" s="76">
        <v>55898.050171781208</v>
      </c>
      <c r="AK19" s="76">
        <v>55788.196284205296</v>
      </c>
      <c r="AL19" s="76">
        <v>53058.602361406018</v>
      </c>
      <c r="AM19" s="76">
        <v>53096.700633368557</v>
      </c>
      <c r="AN19" s="76">
        <v>47940.556797529636</v>
      </c>
      <c r="AO19" s="76">
        <v>55936</v>
      </c>
      <c r="AP19" s="76">
        <v>52984</v>
      </c>
    </row>
    <row r="20" spans="1:42" ht="14" x14ac:dyDescent="0.15">
      <c r="A20" s="38" t="s">
        <v>15</v>
      </c>
      <c r="B20" s="46">
        <v>229833.25681261794</v>
      </c>
      <c r="C20" s="46">
        <v>206974.3260634426</v>
      </c>
      <c r="D20" s="46">
        <v>204886.844850967</v>
      </c>
      <c r="E20" s="46">
        <v>202694.86118710655</v>
      </c>
      <c r="F20" s="46">
        <v>185415.3092634434</v>
      </c>
      <c r="G20" s="46">
        <v>175222.52071026183</v>
      </c>
      <c r="H20" s="46">
        <v>166375.15056695574</v>
      </c>
      <c r="I20" s="46">
        <v>164382.91896345728</v>
      </c>
      <c r="J20" s="46">
        <v>153219.68099155574</v>
      </c>
      <c r="K20" s="46">
        <v>144406.87834309519</v>
      </c>
      <c r="L20" s="46">
        <v>149973.76320083378</v>
      </c>
      <c r="M20" s="46">
        <v>149875.21981754011</v>
      </c>
      <c r="N20" s="46">
        <v>142389.2042183516</v>
      </c>
      <c r="O20" s="46">
        <v>131842.12201321122</v>
      </c>
      <c r="P20" s="46">
        <v>139688.36785288103</v>
      </c>
      <c r="Q20" s="46">
        <v>138897.16773232422</v>
      </c>
      <c r="R20" s="46">
        <v>132342.92775794814</v>
      </c>
      <c r="S20" s="46">
        <v>122529.29891985565</v>
      </c>
      <c r="T20" s="46">
        <v>130098.30915224065</v>
      </c>
      <c r="U20" s="46">
        <v>126122.99355124199</v>
      </c>
      <c r="V20" s="46">
        <v>116536.65613466525</v>
      </c>
      <c r="W20" s="46">
        <v>107845.38406995009</v>
      </c>
      <c r="X20" s="46">
        <v>118015.99289384614</v>
      </c>
      <c r="Y20" s="46">
        <v>116768.96854640818</v>
      </c>
      <c r="Z20" s="46">
        <v>110773.10272113698</v>
      </c>
      <c r="AA20" s="46">
        <v>107759.15222328555</v>
      </c>
      <c r="AB20" s="46">
        <v>103284.74818880281</v>
      </c>
      <c r="AC20" s="76">
        <v>97826.221942898643</v>
      </c>
      <c r="AD20" s="76">
        <v>87151.362566672178</v>
      </c>
      <c r="AE20" s="76">
        <v>81546.429048762715</v>
      </c>
      <c r="AF20" s="76">
        <v>73983.75449097027</v>
      </c>
      <c r="AG20" s="76">
        <v>70031.979569024072</v>
      </c>
      <c r="AH20" s="76">
        <v>65555.641084853618</v>
      </c>
      <c r="AI20" s="76">
        <v>63246.920261131527</v>
      </c>
      <c r="AJ20" s="76">
        <v>60600.750938673344</v>
      </c>
      <c r="AK20" s="76">
        <v>60223.294059535394</v>
      </c>
      <c r="AL20" s="76">
        <v>58405.65136507617</v>
      </c>
      <c r="AM20" s="76" t="s">
        <v>22</v>
      </c>
      <c r="AN20" s="76">
        <v>59305.966991112997</v>
      </c>
      <c r="AO20" s="76">
        <v>62666</v>
      </c>
      <c r="AP20" s="76">
        <v>53462</v>
      </c>
    </row>
    <row r="21" spans="1:42" ht="14" x14ac:dyDescent="0.15">
      <c r="A21" s="38" t="s">
        <v>16</v>
      </c>
      <c r="B21" s="46">
        <v>219383.71732871412</v>
      </c>
      <c r="C21" s="46">
        <v>181577.43247139177</v>
      </c>
      <c r="D21" s="46">
        <v>180978.0256964353</v>
      </c>
      <c r="E21" s="46">
        <v>178439.87405264619</v>
      </c>
      <c r="F21" s="46">
        <v>158159.85395361535</v>
      </c>
      <c r="G21" s="46">
        <v>148814.2656357594</v>
      </c>
      <c r="H21" s="46">
        <v>140608.02443330499</v>
      </c>
      <c r="I21" s="46">
        <v>139211.83962876565</v>
      </c>
      <c r="J21" s="46">
        <v>132321.98421845879</v>
      </c>
      <c r="K21" s="46">
        <v>124921.1116636075</v>
      </c>
      <c r="L21" s="46">
        <v>129055.4106341771</v>
      </c>
      <c r="M21" s="46">
        <v>127713.81899995134</v>
      </c>
      <c r="N21" s="46">
        <v>121927.0667694349</v>
      </c>
      <c r="O21" s="46">
        <v>113802.79183519546</v>
      </c>
      <c r="P21" s="46">
        <v>120268.89360342133</v>
      </c>
      <c r="Q21" s="46">
        <v>118132.5676634228</v>
      </c>
      <c r="R21" s="46">
        <v>112955.79177836393</v>
      </c>
      <c r="S21" s="46">
        <v>105519.4514499962</v>
      </c>
      <c r="T21" s="46">
        <v>112202.4250859883</v>
      </c>
      <c r="U21" s="46">
        <v>108080.73614661688</v>
      </c>
      <c r="V21" s="46">
        <v>100233.03353972058</v>
      </c>
      <c r="W21" s="46">
        <v>94174.511214380007</v>
      </c>
      <c r="X21" s="46">
        <v>103441.80904579494</v>
      </c>
      <c r="Y21" s="46">
        <v>100577.71228968844</v>
      </c>
      <c r="Z21" s="46">
        <v>96191.007406212724</v>
      </c>
      <c r="AA21" s="46">
        <v>93980.951703186918</v>
      </c>
      <c r="AB21" s="46">
        <v>89994.339386506705</v>
      </c>
      <c r="AC21" s="76">
        <v>84466.620793041831</v>
      </c>
      <c r="AD21" s="76">
        <v>74426.62714068756</v>
      </c>
      <c r="AE21" s="76">
        <v>70746.151191375771</v>
      </c>
      <c r="AF21" s="76">
        <v>68851.73964707386</v>
      </c>
      <c r="AG21" s="76">
        <v>61947.713478980229</v>
      </c>
      <c r="AH21" s="76">
        <v>57025.673665605871</v>
      </c>
      <c r="AI21" s="76">
        <v>56101.520495375895</v>
      </c>
      <c r="AJ21" s="76">
        <v>53132.393786647459</v>
      </c>
      <c r="AK21" s="76">
        <v>49979.310945598678</v>
      </c>
      <c r="AL21" s="76">
        <v>46635.576282478345</v>
      </c>
      <c r="AM21" s="76" t="s">
        <v>22</v>
      </c>
      <c r="AN21" s="76">
        <v>50629.008050211494</v>
      </c>
      <c r="AO21" s="76">
        <v>53193</v>
      </c>
      <c r="AP21" s="76">
        <v>55058</v>
      </c>
    </row>
    <row r="22" spans="1:42" ht="14" x14ac:dyDescent="0.15">
      <c r="A22" s="38" t="s">
        <v>17</v>
      </c>
      <c r="B22" s="46">
        <v>194009.64653478295</v>
      </c>
      <c r="C22" s="46">
        <v>166207.65234272592</v>
      </c>
      <c r="D22" s="46">
        <v>166061.50910300191</v>
      </c>
      <c r="E22" s="46">
        <v>165937.91719980162</v>
      </c>
      <c r="F22" s="46">
        <v>146618.14707014701</v>
      </c>
      <c r="G22" s="46">
        <v>136572.56231981347</v>
      </c>
      <c r="H22" s="46">
        <v>129679.00310879233</v>
      </c>
      <c r="I22" s="46">
        <v>128287.13015809206</v>
      </c>
      <c r="J22" s="46">
        <v>119888.53867533938</v>
      </c>
      <c r="K22" s="46">
        <v>112438.60484023411</v>
      </c>
      <c r="L22" s="46">
        <v>117820.88323736536</v>
      </c>
      <c r="M22" s="46">
        <v>117111.1635768742</v>
      </c>
      <c r="N22" s="46">
        <v>111605.97352066918</v>
      </c>
      <c r="O22" s="46">
        <v>103563.88995556095</v>
      </c>
      <c r="P22" s="46">
        <v>109868.25638349161</v>
      </c>
      <c r="Q22" s="46">
        <v>108594.40181327715</v>
      </c>
      <c r="R22" s="46">
        <v>103301.75957372243</v>
      </c>
      <c r="S22" s="46">
        <v>96260.198214237811</v>
      </c>
      <c r="T22" s="46">
        <v>102111.37566361103</v>
      </c>
      <c r="U22" s="46">
        <v>98993.455356254883</v>
      </c>
      <c r="V22" s="46">
        <v>92231.708307611087</v>
      </c>
      <c r="W22" s="46">
        <v>87207.080096458565</v>
      </c>
      <c r="X22" s="46">
        <v>96045.890484143529</v>
      </c>
      <c r="Y22" s="46">
        <v>94304.129799057206</v>
      </c>
      <c r="Z22" s="46">
        <v>88094.686801143907</v>
      </c>
      <c r="AA22" s="46">
        <v>86533.090005388425</v>
      </c>
      <c r="AB22" s="46">
        <v>85351.021764473087</v>
      </c>
      <c r="AC22" s="76">
        <v>78488.271815420667</v>
      </c>
      <c r="AD22" s="76">
        <v>69971.355366375574</v>
      </c>
      <c r="AE22" s="76">
        <v>64679.271746043727</v>
      </c>
      <c r="AF22" s="76">
        <v>61069.585785127631</v>
      </c>
      <c r="AG22" s="76">
        <v>55130.728500843463</v>
      </c>
      <c r="AH22" s="76">
        <v>50584.867903540668</v>
      </c>
      <c r="AI22" s="76">
        <v>48982.303168327009</v>
      </c>
      <c r="AJ22" s="76">
        <v>48796.993686956434</v>
      </c>
      <c r="AK22" s="76">
        <v>46158.193864414228</v>
      </c>
      <c r="AL22" s="76">
        <v>45206.912657636625</v>
      </c>
      <c r="AM22" s="76">
        <v>46842.648434224524</v>
      </c>
      <c r="AN22" s="76">
        <v>47668.086787235843</v>
      </c>
      <c r="AO22" s="76">
        <v>49593</v>
      </c>
      <c r="AP22" s="76">
        <v>50673</v>
      </c>
    </row>
    <row r="23" spans="1:42" ht="14" x14ac:dyDescent="0.15">
      <c r="A23" s="38" t="s">
        <v>18</v>
      </c>
      <c r="B23" s="46">
        <v>186896.18207447411</v>
      </c>
      <c r="C23" s="46">
        <v>161439.89591260135</v>
      </c>
      <c r="D23" s="46">
        <v>161308.061647594</v>
      </c>
      <c r="E23" s="46">
        <v>158925.57288739312</v>
      </c>
      <c r="F23" s="46">
        <v>143418.41535406865</v>
      </c>
      <c r="G23" s="46">
        <v>133290.7858488319</v>
      </c>
      <c r="H23" s="46">
        <v>125972.06769007733</v>
      </c>
      <c r="I23" s="46">
        <v>124628.06610114704</v>
      </c>
      <c r="J23" s="46">
        <v>117577.35498039929</v>
      </c>
      <c r="K23" s="46">
        <v>110213.1862429757</v>
      </c>
      <c r="L23" s="46">
        <v>114411.8023471481</v>
      </c>
      <c r="M23" s="46">
        <v>112643.41099284509</v>
      </c>
      <c r="N23" s="46">
        <v>107848.03550872307</v>
      </c>
      <c r="O23" s="46">
        <v>100367.97228055845</v>
      </c>
      <c r="P23" s="46">
        <v>106934.4754241342</v>
      </c>
      <c r="Q23" s="46">
        <v>104700.06193852422</v>
      </c>
      <c r="R23" s="46">
        <v>100011.60758705206</v>
      </c>
      <c r="S23" s="46">
        <v>93483.594421203918</v>
      </c>
      <c r="T23" s="46">
        <v>99537.679490019058</v>
      </c>
      <c r="U23" s="46">
        <v>95873.757090332088</v>
      </c>
      <c r="V23" s="46">
        <v>88890.908796647098</v>
      </c>
      <c r="W23" s="46">
        <v>82787.934317893218</v>
      </c>
      <c r="X23" s="46">
        <v>90255.97658204133</v>
      </c>
      <c r="Y23" s="46">
        <v>89213.579923270969</v>
      </c>
      <c r="Z23" s="46">
        <v>84161.52575569271</v>
      </c>
      <c r="AA23" s="46">
        <v>80410.482187738191</v>
      </c>
      <c r="AB23" s="46">
        <v>78248.900380965366</v>
      </c>
      <c r="AC23" s="76">
        <v>72998.375227452081</v>
      </c>
      <c r="AD23" s="76">
        <v>65610.488059215131</v>
      </c>
      <c r="AE23" s="76">
        <v>61513.202354223562</v>
      </c>
      <c r="AF23" s="76">
        <v>59753.299796147905</v>
      </c>
      <c r="AG23" s="76">
        <v>55210.395876484785</v>
      </c>
      <c r="AH23" s="76">
        <v>52178.31888190579</v>
      </c>
      <c r="AI23" s="76">
        <v>49916.51360828185</v>
      </c>
      <c r="AJ23" s="76" t="s">
        <v>22</v>
      </c>
      <c r="AK23" s="76">
        <v>49705.882352941175</v>
      </c>
      <c r="AL23" s="76" t="s">
        <v>22</v>
      </c>
      <c r="AM23" s="76" t="s">
        <v>22</v>
      </c>
      <c r="AN23" s="76">
        <v>46682.027649769589</v>
      </c>
      <c r="AO23" s="76">
        <v>48060</v>
      </c>
      <c r="AP23" s="76">
        <v>48861</v>
      </c>
    </row>
    <row r="24" spans="1:42" ht="14" x14ac:dyDescent="0.15">
      <c r="A24" s="38" t="s">
        <v>19</v>
      </c>
      <c r="B24" s="46">
        <v>186096.48102619761</v>
      </c>
      <c r="C24" s="46">
        <v>169204.67083429033</v>
      </c>
      <c r="D24" s="46">
        <v>164900.34354875615</v>
      </c>
      <c r="E24" s="46">
        <v>164753.12704405384</v>
      </c>
      <c r="F24" s="46">
        <v>147259.08769576819</v>
      </c>
      <c r="G24" s="46">
        <v>142617.90513771726</v>
      </c>
      <c r="H24" s="46">
        <v>135407.3060769322</v>
      </c>
      <c r="I24" s="46">
        <v>133759.20585094055</v>
      </c>
      <c r="J24" s="46">
        <v>122234.04603180161</v>
      </c>
      <c r="K24" s="46">
        <v>116005.22460313853</v>
      </c>
      <c r="L24" s="46">
        <v>120709.68024787713</v>
      </c>
      <c r="M24" s="46">
        <v>121570.15252881729</v>
      </c>
      <c r="N24" s="46">
        <v>113805.04018542527</v>
      </c>
      <c r="O24" s="46">
        <v>104849.27633660276</v>
      </c>
      <c r="P24" s="46">
        <v>111924.47066964851</v>
      </c>
      <c r="Q24" s="46">
        <v>111524.53472261433</v>
      </c>
      <c r="R24" s="46">
        <v>105139.07765976018</v>
      </c>
      <c r="S24" s="46">
        <v>97098.118845727207</v>
      </c>
      <c r="T24" s="46">
        <v>103812.33409387036</v>
      </c>
      <c r="U24" s="46">
        <v>101072.83369806869</v>
      </c>
      <c r="V24" s="46">
        <v>93242.013508070668</v>
      </c>
      <c r="W24" s="46">
        <v>86167.457963135283</v>
      </c>
      <c r="X24" s="46">
        <v>95858.658367005832</v>
      </c>
      <c r="Y24" s="46">
        <v>93687.046561721756</v>
      </c>
      <c r="Z24" s="46">
        <v>85577.685236743113</v>
      </c>
      <c r="AA24" s="46">
        <v>82257.371341315025</v>
      </c>
      <c r="AB24" s="46">
        <v>79450.972587012191</v>
      </c>
      <c r="AC24" s="76">
        <v>73914.966092729548</v>
      </c>
      <c r="AD24" s="76">
        <v>67797.947697002674</v>
      </c>
      <c r="AE24" s="76">
        <v>62650.168588871333</v>
      </c>
      <c r="AF24" s="76">
        <v>60900.285666327844</v>
      </c>
      <c r="AG24" s="76">
        <v>56031.212704228419</v>
      </c>
      <c r="AH24" s="76">
        <v>49680.344250281116</v>
      </c>
      <c r="AI24" s="76">
        <v>46694.515661093814</v>
      </c>
      <c r="AJ24" s="76">
        <v>45085.999264751088</v>
      </c>
      <c r="AK24" s="76">
        <v>49562.526296579803</v>
      </c>
      <c r="AL24" s="76">
        <v>47159.717319527343</v>
      </c>
      <c r="AM24" s="76">
        <v>44309.670363448466</v>
      </c>
      <c r="AN24" s="76">
        <v>43636.984044806333</v>
      </c>
      <c r="AO24" s="76" t="s">
        <v>22</v>
      </c>
      <c r="AP24" s="76">
        <v>49028</v>
      </c>
    </row>
    <row r="25" spans="1:42" ht="14" x14ac:dyDescent="0.15">
      <c r="A25" s="38" t="s">
        <v>20</v>
      </c>
      <c r="B25" s="46">
        <v>315247.34824426094</v>
      </c>
      <c r="C25" s="46">
        <v>255831.39803085217</v>
      </c>
      <c r="D25" s="46">
        <v>254416.77520990744</v>
      </c>
      <c r="E25" s="46">
        <v>254247.0643807911</v>
      </c>
      <c r="F25" s="46">
        <v>222345.97487865627</v>
      </c>
      <c r="G25" s="46">
        <v>211293.35576286796</v>
      </c>
      <c r="H25" s="46">
        <v>199412.84249894787</v>
      </c>
      <c r="I25" s="46">
        <v>197044.15225424434</v>
      </c>
      <c r="J25" s="46">
        <v>180545.13950757924</v>
      </c>
      <c r="K25" s="46">
        <v>170137.07769244886</v>
      </c>
      <c r="L25" s="46">
        <v>175238.7370541507</v>
      </c>
      <c r="M25" s="46">
        <v>177475.21623404464</v>
      </c>
      <c r="N25" s="46">
        <v>167454.20099925617</v>
      </c>
      <c r="O25" s="46">
        <v>155535.23823902855</v>
      </c>
      <c r="P25" s="46">
        <v>162049.29250755245</v>
      </c>
      <c r="Q25" s="46">
        <v>163236.78606302617</v>
      </c>
      <c r="R25" s="46">
        <v>154148.07965246058</v>
      </c>
      <c r="S25" s="46">
        <v>143714.58116887789</v>
      </c>
      <c r="T25" s="46">
        <v>151230.71558230472</v>
      </c>
      <c r="U25" s="46">
        <v>146347.88196461982</v>
      </c>
      <c r="V25" s="46">
        <v>136582.32067057944</v>
      </c>
      <c r="W25" s="46">
        <v>127729.88517633041</v>
      </c>
      <c r="X25" s="46">
        <v>140696.31139528827</v>
      </c>
      <c r="Y25" s="46">
        <v>138199.04864835789</v>
      </c>
      <c r="Z25" s="46">
        <v>129831.14072679479</v>
      </c>
      <c r="AA25" s="46">
        <v>123586.42969234945</v>
      </c>
      <c r="AB25" s="46">
        <v>118568.46305249874</v>
      </c>
      <c r="AC25" s="76">
        <v>108016.26556140624</v>
      </c>
      <c r="AD25" s="76">
        <v>98516.540337399565</v>
      </c>
      <c r="AE25" s="76">
        <v>90338.889711045747</v>
      </c>
      <c r="AF25" s="76">
        <v>83577.490147833887</v>
      </c>
      <c r="AG25" s="76">
        <v>75543.644608317511</v>
      </c>
      <c r="AH25" s="76">
        <v>68742.11028905015</v>
      </c>
      <c r="AI25" s="76">
        <v>66857.260816792026</v>
      </c>
      <c r="AJ25" s="76">
        <v>65866.169353684032</v>
      </c>
      <c r="AK25" s="76">
        <v>67171.469639746123</v>
      </c>
      <c r="AL25" s="76">
        <v>60102.688009664744</v>
      </c>
      <c r="AM25" s="76">
        <v>54725.194706515555</v>
      </c>
      <c r="AN25" s="76">
        <v>54470.48908398379</v>
      </c>
      <c r="AO25" s="76">
        <v>57773</v>
      </c>
      <c r="AP25" s="76">
        <v>56068</v>
      </c>
    </row>
    <row r="26" spans="1:42" ht="14" x14ac:dyDescent="0.15">
      <c r="A26" s="38" t="s">
        <v>21</v>
      </c>
      <c r="B26" s="46">
        <v>333403.44706459489</v>
      </c>
      <c r="C26" s="46">
        <v>272441.92622833292</v>
      </c>
      <c r="D26" s="46">
        <v>268950.52840757923</v>
      </c>
      <c r="E26" s="46">
        <v>262547.01880291017</v>
      </c>
      <c r="F26" s="46">
        <v>233691.71437038027</v>
      </c>
      <c r="G26" s="46">
        <v>221063.55623489298</v>
      </c>
      <c r="H26" s="46">
        <v>206353.7716534049</v>
      </c>
      <c r="I26" s="46">
        <v>202532.2587884434</v>
      </c>
      <c r="J26" s="46">
        <v>188314.75801908385</v>
      </c>
      <c r="K26" s="46">
        <v>180769.71979491829</v>
      </c>
      <c r="L26" s="46">
        <v>182955.52222770907</v>
      </c>
      <c r="M26" s="46">
        <v>181682.32905648736</v>
      </c>
      <c r="N26" s="46">
        <v>171920.72599098494</v>
      </c>
      <c r="O26" s="46">
        <v>161492.98531727158</v>
      </c>
      <c r="P26" s="46">
        <v>168347.88942337278</v>
      </c>
      <c r="Q26" s="46">
        <v>166367.61616913448</v>
      </c>
      <c r="R26" s="46">
        <v>157430.3470701992</v>
      </c>
      <c r="S26" s="46">
        <v>148906.87956207932</v>
      </c>
      <c r="T26" s="46">
        <v>155540.30982434767</v>
      </c>
      <c r="U26" s="46">
        <v>149704.00846193702</v>
      </c>
      <c r="V26" s="46">
        <v>138507.0479427941</v>
      </c>
      <c r="W26" s="46">
        <v>128058.17289734971</v>
      </c>
      <c r="X26" s="46">
        <v>141623.94145845587</v>
      </c>
      <c r="Y26" s="46">
        <v>140304.7398996143</v>
      </c>
      <c r="Z26" s="46">
        <v>131039.22905037588</v>
      </c>
      <c r="AA26" s="46">
        <v>124726.79413701752</v>
      </c>
      <c r="AB26" s="46">
        <v>116737.72588437922</v>
      </c>
      <c r="AC26" s="76">
        <v>106392.13811356432</v>
      </c>
      <c r="AD26" s="76">
        <v>93966.503920908755</v>
      </c>
      <c r="AE26" s="76">
        <v>84276.536899433486</v>
      </c>
      <c r="AF26" s="76">
        <v>78102.48886040489</v>
      </c>
      <c r="AG26" s="76">
        <v>76831.505492488126</v>
      </c>
      <c r="AH26" s="76">
        <v>71207.703379739745</v>
      </c>
      <c r="AI26" s="76">
        <v>69537.05754637318</v>
      </c>
      <c r="AJ26" s="76">
        <v>68563.678965542713</v>
      </c>
      <c r="AK26" s="76">
        <v>67137.155001962426</v>
      </c>
      <c r="AL26" s="76" t="s">
        <v>22</v>
      </c>
      <c r="AM26" s="76" t="s">
        <v>22</v>
      </c>
      <c r="AN26" s="76">
        <v>52482.69040553907</v>
      </c>
      <c r="AO26" s="76">
        <v>51191</v>
      </c>
      <c r="AP26" s="76">
        <v>59763</v>
      </c>
    </row>
    <row r="27" spans="1:42" x14ac:dyDescent="0.15">
      <c r="B27" s="90"/>
      <c r="C27" s="90"/>
      <c r="D27" s="90"/>
      <c r="E27" s="90"/>
      <c r="F27" s="90"/>
      <c r="G27" s="90"/>
      <c r="AC27" s="89"/>
      <c r="AD27" s="89"/>
      <c r="AE27" s="89"/>
      <c r="AF27" s="89"/>
      <c r="AG27" s="89"/>
      <c r="AH27" s="89"/>
      <c r="AI27" s="90"/>
      <c r="AJ27" s="90"/>
      <c r="AK27" s="90"/>
      <c r="AL27" s="90"/>
      <c r="AM27" s="89"/>
      <c r="AN27" s="89"/>
      <c r="AO27" s="89"/>
      <c r="AP27" s="89"/>
    </row>
    <row r="28" spans="1:42" x14ac:dyDescent="0.15">
      <c r="B28" s="98"/>
      <c r="C28" s="98"/>
      <c r="D28" s="98"/>
      <c r="E28" s="98"/>
      <c r="F28" s="98"/>
      <c r="G28" s="98"/>
      <c r="H28" s="91"/>
      <c r="I28" s="91"/>
      <c r="J28" s="91"/>
      <c r="K28" s="91"/>
      <c r="L28" s="91"/>
      <c r="M28" s="91"/>
      <c r="N28" s="91"/>
      <c r="O28" s="91"/>
      <c r="P28" s="91"/>
      <c r="Q28" s="91"/>
      <c r="R28" s="91"/>
      <c r="S28" s="91"/>
      <c r="T28" s="91"/>
      <c r="U28" s="91"/>
      <c r="V28" s="91"/>
      <c r="W28" s="91"/>
      <c r="X28" s="88"/>
      <c r="Y28" s="87"/>
      <c r="Z28" s="87"/>
      <c r="AA28" s="82"/>
      <c r="AB28" s="82"/>
      <c r="AC28" s="88"/>
      <c r="AD28" s="88"/>
      <c r="AM28" s="82"/>
      <c r="AN28" s="82"/>
      <c r="AO28" s="82"/>
      <c r="AP28" s="82"/>
    </row>
    <row r="29" spans="1:42" x14ac:dyDescent="0.15">
      <c r="B29" s="98"/>
      <c r="C29" s="98"/>
      <c r="D29" s="98"/>
      <c r="E29" s="98"/>
      <c r="F29" s="98"/>
      <c r="G29" s="98"/>
      <c r="H29" s="91"/>
      <c r="I29" s="91"/>
      <c r="J29" s="91"/>
      <c r="K29" s="91"/>
      <c r="L29" s="91"/>
      <c r="M29" s="91"/>
      <c r="N29" s="91"/>
      <c r="O29" s="91"/>
      <c r="P29" s="91"/>
      <c r="Q29" s="91"/>
      <c r="R29" s="91"/>
      <c r="S29" s="91"/>
      <c r="T29" s="91"/>
      <c r="U29" s="91"/>
      <c r="V29" s="91"/>
      <c r="W29" s="91"/>
      <c r="X29" s="88"/>
      <c r="Y29" s="87"/>
      <c r="Z29" s="87"/>
      <c r="AA29" s="82"/>
      <c r="AB29" s="82"/>
      <c r="AC29" s="88"/>
      <c r="AD29" s="88"/>
      <c r="AE29" s="89"/>
      <c r="AF29" s="89"/>
      <c r="AG29" s="89"/>
      <c r="AH29" s="89"/>
      <c r="AI29" s="89"/>
      <c r="AJ29" s="89"/>
      <c r="AK29" s="89"/>
      <c r="AL29" s="89"/>
      <c r="AM29" s="89"/>
      <c r="AN29" s="89"/>
      <c r="AO29" s="82"/>
      <c r="AP29" s="82"/>
    </row>
    <row r="30" spans="1:42" x14ac:dyDescent="0.15">
      <c r="B30" s="87"/>
      <c r="C30" s="87"/>
      <c r="D30" s="87"/>
      <c r="E30" s="87"/>
      <c r="F30" s="87"/>
      <c r="G30" s="87"/>
      <c r="H30" s="87"/>
      <c r="I30" s="87"/>
      <c r="J30" s="87"/>
      <c r="K30" s="87"/>
      <c r="L30" s="87"/>
      <c r="M30" s="87"/>
      <c r="N30" s="87"/>
      <c r="O30" s="87"/>
      <c r="P30" s="87"/>
      <c r="Q30" s="87"/>
      <c r="R30" s="87"/>
      <c r="S30" s="87"/>
      <c r="T30" s="87"/>
      <c r="U30" s="87"/>
      <c r="V30" s="87"/>
      <c r="W30" s="87"/>
      <c r="X30" s="88"/>
      <c r="Y30" s="87"/>
      <c r="Z30" s="87"/>
      <c r="AA30" s="82"/>
      <c r="AB30" s="82"/>
      <c r="AC30" s="88"/>
      <c r="AD30" s="88"/>
      <c r="AE30" s="89"/>
      <c r="AF30" s="89"/>
      <c r="AG30" s="89"/>
      <c r="AH30" s="89"/>
      <c r="AI30" s="89"/>
      <c r="AJ30" s="89"/>
      <c r="AK30" s="89"/>
      <c r="AL30" s="89"/>
      <c r="AM30" s="89"/>
      <c r="AN30" s="89"/>
      <c r="AO30" s="82"/>
      <c r="AP30" s="82"/>
    </row>
    <row r="32" spans="1:42" x14ac:dyDescent="0.15">
      <c r="B32" s="82"/>
      <c r="C32" s="82"/>
      <c r="D32" s="82"/>
      <c r="E32" s="82"/>
      <c r="F32" s="82"/>
      <c r="G32" s="82"/>
      <c r="H32" s="82"/>
      <c r="I32" s="82"/>
      <c r="J32" s="82"/>
      <c r="K32" s="82"/>
      <c r="L32" s="82"/>
      <c r="M32" s="82"/>
      <c r="N32" s="82"/>
      <c r="O32" s="82"/>
      <c r="P32" s="82"/>
      <c r="Q32" s="82"/>
      <c r="R32" s="82"/>
      <c r="S32" s="82"/>
      <c r="T32" s="82"/>
      <c r="U32" s="82"/>
      <c r="Z32" s="82"/>
      <c r="AA32" s="82"/>
      <c r="AB32" s="82"/>
      <c r="AC32" s="82"/>
      <c r="AD32" s="82"/>
      <c r="AE32" s="82"/>
      <c r="AF32" s="82"/>
      <c r="AG32" s="82"/>
      <c r="AH32" s="82"/>
      <c r="AM32" s="82"/>
      <c r="AN32" s="82"/>
      <c r="AO32" s="82"/>
      <c r="AP32" s="82"/>
    </row>
    <row r="33" spans="2:42" x14ac:dyDescent="0.15">
      <c r="B33" s="82"/>
      <c r="C33" s="82"/>
      <c r="D33" s="82"/>
      <c r="E33" s="82"/>
      <c r="F33" s="82"/>
      <c r="G33" s="82"/>
      <c r="H33" s="82"/>
      <c r="I33" s="82"/>
      <c r="J33" s="82"/>
      <c r="K33" s="82"/>
      <c r="L33" s="82"/>
      <c r="M33" s="82"/>
      <c r="N33" s="82"/>
      <c r="O33" s="82"/>
      <c r="P33" s="82"/>
      <c r="Q33" s="82"/>
      <c r="R33" s="82"/>
      <c r="S33" s="82"/>
      <c r="T33" s="82"/>
      <c r="U33" s="82"/>
      <c r="Z33" s="82"/>
      <c r="AA33" s="82"/>
      <c r="AB33" s="82"/>
      <c r="AC33" s="82"/>
      <c r="AD33" s="82"/>
      <c r="AE33" s="82"/>
      <c r="AF33" s="82"/>
      <c r="AG33" s="82"/>
      <c r="AH33" s="82"/>
      <c r="AM33" s="82"/>
      <c r="AN33" s="82"/>
      <c r="AO33" s="82"/>
      <c r="AP33" s="82"/>
    </row>
    <row r="34" spans="2:42" x14ac:dyDescent="0.15">
      <c r="B34" s="82"/>
      <c r="C34" s="82"/>
      <c r="D34" s="82"/>
      <c r="E34" s="82"/>
      <c r="F34" s="82"/>
      <c r="G34" s="82"/>
      <c r="H34" s="82"/>
      <c r="I34" s="82"/>
      <c r="J34" s="82"/>
      <c r="K34" s="82"/>
      <c r="L34" s="82"/>
      <c r="M34" s="82"/>
      <c r="N34" s="82"/>
      <c r="O34" s="82"/>
      <c r="P34" s="82"/>
      <c r="Q34" s="82"/>
      <c r="R34" s="82"/>
      <c r="S34" s="82"/>
      <c r="T34" s="82"/>
      <c r="U34" s="82"/>
      <c r="Z34" s="82"/>
      <c r="AA34" s="82"/>
      <c r="AB34" s="82"/>
      <c r="AC34" s="82"/>
      <c r="AD34" s="82"/>
      <c r="AE34" s="82"/>
      <c r="AF34" s="82"/>
      <c r="AG34" s="82"/>
      <c r="AH34" s="82"/>
      <c r="AM34" s="82"/>
      <c r="AN34" s="82"/>
      <c r="AO34" s="82"/>
      <c r="AP34" s="82"/>
    </row>
    <row r="35" spans="2:42" x14ac:dyDescent="0.15">
      <c r="B35" s="82"/>
      <c r="C35" s="82"/>
      <c r="D35" s="82"/>
      <c r="E35" s="82"/>
      <c r="F35" s="82"/>
      <c r="G35" s="82"/>
      <c r="H35" s="82"/>
      <c r="I35" s="82"/>
      <c r="J35" s="82"/>
      <c r="K35" s="82"/>
      <c r="L35" s="82"/>
      <c r="M35" s="82"/>
      <c r="N35" s="82"/>
      <c r="O35" s="82"/>
      <c r="P35" s="82"/>
      <c r="Q35" s="82"/>
      <c r="R35" s="82"/>
      <c r="S35" s="82"/>
      <c r="T35" s="82"/>
      <c r="U35" s="82"/>
      <c r="Z35" s="82"/>
      <c r="AA35" s="82"/>
      <c r="AB35" s="82"/>
      <c r="AC35" s="82"/>
      <c r="AD35" s="82"/>
      <c r="AE35" s="82"/>
      <c r="AF35" s="82"/>
      <c r="AG35" s="82"/>
      <c r="AH35" s="82"/>
      <c r="AM35" s="82"/>
      <c r="AN35" s="82"/>
      <c r="AO35" s="82"/>
      <c r="AP35" s="82"/>
    </row>
    <row r="36" spans="2:42" x14ac:dyDescent="0.15">
      <c r="B36" s="82"/>
      <c r="C36" s="82"/>
      <c r="D36" s="82"/>
      <c r="E36" s="82"/>
      <c r="F36" s="82"/>
      <c r="G36" s="82"/>
      <c r="H36" s="82"/>
      <c r="I36" s="82"/>
      <c r="J36" s="82"/>
      <c r="K36" s="82"/>
      <c r="L36" s="82"/>
      <c r="M36" s="82"/>
      <c r="N36" s="82"/>
      <c r="O36" s="82"/>
      <c r="P36" s="82"/>
      <c r="Q36" s="82"/>
      <c r="R36" s="82"/>
      <c r="S36" s="82"/>
      <c r="T36" s="82"/>
      <c r="U36" s="82"/>
      <c r="Z36" s="82"/>
      <c r="AA36" s="82"/>
      <c r="AB36" s="82"/>
      <c r="AC36" s="82"/>
      <c r="AD36" s="82"/>
      <c r="AE36" s="82"/>
      <c r="AF36" s="82"/>
      <c r="AG36" s="82"/>
      <c r="AH36" s="82"/>
      <c r="AM36" s="82"/>
      <c r="AN36" s="82"/>
      <c r="AO36" s="82"/>
      <c r="AP36" s="82"/>
    </row>
    <row r="37" spans="2:42" x14ac:dyDescent="0.15">
      <c r="B37" s="82"/>
      <c r="C37" s="82"/>
      <c r="D37" s="82"/>
      <c r="E37" s="82"/>
      <c r="F37" s="82"/>
      <c r="G37" s="82"/>
      <c r="H37" s="82"/>
      <c r="I37" s="82"/>
      <c r="J37" s="82"/>
      <c r="K37" s="82"/>
      <c r="L37" s="82"/>
      <c r="M37" s="82"/>
      <c r="N37" s="82"/>
      <c r="O37" s="82"/>
      <c r="P37" s="82"/>
      <c r="Q37" s="82"/>
      <c r="R37" s="82"/>
      <c r="S37" s="82"/>
      <c r="T37" s="82"/>
      <c r="U37" s="82"/>
      <c r="Z37" s="82"/>
      <c r="AA37" s="82"/>
      <c r="AB37" s="82"/>
      <c r="AC37" s="82"/>
      <c r="AD37" s="82"/>
      <c r="AE37" s="82"/>
      <c r="AF37" s="82"/>
      <c r="AG37" s="82"/>
      <c r="AH37" s="82"/>
      <c r="AM37" s="82"/>
      <c r="AN37" s="82"/>
      <c r="AO37" s="82"/>
      <c r="AP37" s="82"/>
    </row>
    <row r="38" spans="2:42" x14ac:dyDescent="0.15">
      <c r="B38" s="82"/>
      <c r="C38" s="82"/>
      <c r="D38" s="82"/>
      <c r="E38" s="82"/>
      <c r="F38" s="82"/>
      <c r="G38" s="82"/>
      <c r="H38" s="82"/>
      <c r="I38" s="82"/>
      <c r="J38" s="82"/>
      <c r="K38" s="82"/>
      <c r="L38" s="82"/>
      <c r="M38" s="82"/>
      <c r="N38" s="82"/>
      <c r="O38" s="82"/>
      <c r="P38" s="82"/>
      <c r="Q38" s="82"/>
      <c r="R38" s="82"/>
      <c r="S38" s="82"/>
      <c r="T38" s="82"/>
      <c r="U38" s="82"/>
      <c r="Z38" s="82"/>
      <c r="AA38" s="82"/>
      <c r="AB38" s="82"/>
      <c r="AC38" s="82"/>
      <c r="AD38" s="82"/>
      <c r="AE38" s="82"/>
      <c r="AF38" s="82"/>
      <c r="AG38" s="82"/>
      <c r="AH38" s="82"/>
      <c r="AM38" s="82"/>
      <c r="AN38" s="82"/>
      <c r="AO38" s="82"/>
      <c r="AP38" s="82"/>
    </row>
    <row r="39" spans="2:42" x14ac:dyDescent="0.15">
      <c r="B39" s="82"/>
      <c r="C39" s="82"/>
      <c r="D39" s="82"/>
      <c r="E39" s="82"/>
      <c r="F39" s="82"/>
      <c r="G39" s="82"/>
      <c r="H39" s="82"/>
      <c r="I39" s="82"/>
      <c r="J39" s="82"/>
      <c r="K39" s="82"/>
      <c r="L39" s="82"/>
      <c r="M39" s="82"/>
      <c r="N39" s="82"/>
      <c r="O39" s="82"/>
      <c r="P39" s="82"/>
      <c r="Q39" s="82"/>
      <c r="R39" s="82"/>
      <c r="S39" s="82"/>
      <c r="T39" s="82"/>
      <c r="U39" s="82"/>
      <c r="Z39" s="82"/>
      <c r="AA39" s="82"/>
      <c r="AB39" s="82"/>
      <c r="AC39" s="82"/>
      <c r="AD39" s="82"/>
      <c r="AE39" s="82"/>
      <c r="AF39" s="82"/>
      <c r="AG39" s="82"/>
      <c r="AH39" s="82"/>
      <c r="AM39" s="82"/>
      <c r="AN39" s="82"/>
      <c r="AO39" s="82"/>
      <c r="AP39" s="82"/>
    </row>
    <row r="40" spans="2:42" x14ac:dyDescent="0.15">
      <c r="B40" s="82"/>
      <c r="C40" s="82"/>
      <c r="D40" s="82"/>
      <c r="E40" s="82"/>
      <c r="F40" s="82"/>
      <c r="G40" s="82"/>
      <c r="H40" s="82"/>
      <c r="I40" s="82"/>
      <c r="J40" s="82"/>
      <c r="K40" s="82"/>
      <c r="L40" s="82"/>
      <c r="M40" s="82"/>
      <c r="N40" s="82"/>
      <c r="O40" s="82"/>
      <c r="P40" s="82"/>
      <c r="Q40" s="82"/>
      <c r="R40" s="82"/>
      <c r="S40" s="82"/>
      <c r="T40" s="82"/>
      <c r="U40" s="82"/>
      <c r="Z40" s="82"/>
      <c r="AA40" s="82"/>
      <c r="AB40" s="82"/>
      <c r="AC40" s="82"/>
      <c r="AD40" s="82"/>
      <c r="AE40" s="82"/>
      <c r="AF40" s="82"/>
      <c r="AG40" s="82"/>
      <c r="AH40" s="82"/>
      <c r="AM40" s="82"/>
      <c r="AN40" s="82"/>
      <c r="AO40" s="82"/>
      <c r="AP40" s="82"/>
    </row>
    <row r="41" spans="2:42" x14ac:dyDescent="0.15">
      <c r="B41" s="82"/>
      <c r="C41" s="82"/>
      <c r="D41" s="82"/>
      <c r="E41" s="82"/>
      <c r="F41" s="82"/>
      <c r="G41" s="82"/>
      <c r="H41" s="82"/>
      <c r="I41" s="82"/>
      <c r="J41" s="82"/>
      <c r="K41" s="82"/>
      <c r="L41" s="82"/>
      <c r="M41" s="82"/>
      <c r="N41" s="82"/>
      <c r="O41" s="82"/>
      <c r="P41" s="82"/>
      <c r="Q41" s="82"/>
      <c r="R41" s="82"/>
      <c r="S41" s="82"/>
      <c r="T41" s="82"/>
      <c r="U41" s="82"/>
      <c r="Z41" s="82"/>
      <c r="AA41" s="82"/>
      <c r="AB41" s="82"/>
      <c r="AC41" s="82"/>
      <c r="AD41" s="82"/>
      <c r="AE41" s="82"/>
      <c r="AF41" s="82"/>
      <c r="AG41" s="82"/>
      <c r="AH41" s="82"/>
      <c r="AM41" s="82"/>
      <c r="AN41" s="82"/>
      <c r="AO41" s="82"/>
      <c r="AP41" s="82"/>
    </row>
    <row r="42" spans="2:42" x14ac:dyDescent="0.15">
      <c r="B42" s="82"/>
      <c r="C42" s="82"/>
      <c r="D42" s="82"/>
      <c r="E42" s="82"/>
      <c r="F42" s="82"/>
      <c r="G42" s="82"/>
      <c r="H42" s="82"/>
      <c r="I42" s="82"/>
      <c r="J42" s="82"/>
      <c r="K42" s="82"/>
      <c r="L42" s="82"/>
      <c r="M42" s="82"/>
      <c r="N42" s="82"/>
      <c r="O42" s="82"/>
      <c r="P42" s="82"/>
      <c r="Q42" s="82"/>
      <c r="R42" s="82"/>
      <c r="S42" s="82"/>
      <c r="T42" s="82"/>
      <c r="U42" s="82"/>
      <c r="Z42" s="82"/>
      <c r="AA42" s="82"/>
      <c r="AB42" s="82"/>
      <c r="AC42" s="82"/>
      <c r="AD42" s="82"/>
      <c r="AE42" s="82"/>
      <c r="AF42" s="82"/>
      <c r="AG42" s="82"/>
      <c r="AH42" s="82"/>
      <c r="AM42" s="82"/>
      <c r="AN42" s="82"/>
      <c r="AO42" s="82"/>
      <c r="AP42" s="82"/>
    </row>
    <row r="43" spans="2:42" x14ac:dyDescent="0.15">
      <c r="B43" s="82"/>
      <c r="C43" s="82"/>
      <c r="D43" s="82"/>
      <c r="E43" s="82"/>
      <c r="F43" s="82"/>
      <c r="G43" s="82"/>
      <c r="H43" s="82"/>
      <c r="I43" s="82"/>
      <c r="J43" s="82"/>
      <c r="K43" s="82"/>
      <c r="L43" s="82"/>
      <c r="M43" s="82"/>
      <c r="N43" s="82"/>
      <c r="O43" s="82"/>
      <c r="P43" s="82"/>
      <c r="Q43" s="82"/>
      <c r="R43" s="82"/>
      <c r="S43" s="82"/>
      <c r="T43" s="82"/>
      <c r="U43" s="82"/>
      <c r="Z43" s="82"/>
      <c r="AA43" s="82"/>
      <c r="AB43" s="82"/>
      <c r="AC43" s="82"/>
      <c r="AD43" s="82"/>
      <c r="AE43" s="82"/>
      <c r="AF43" s="82"/>
      <c r="AG43" s="82"/>
      <c r="AH43" s="82"/>
      <c r="AM43" s="82"/>
      <c r="AN43" s="82"/>
      <c r="AO43" s="82"/>
      <c r="AP43" s="82"/>
    </row>
    <row r="44" spans="2:42" x14ac:dyDescent="0.15">
      <c r="B44" s="82"/>
      <c r="C44" s="82"/>
      <c r="D44" s="82"/>
      <c r="E44" s="82"/>
      <c r="F44" s="82"/>
      <c r="G44" s="82"/>
      <c r="H44" s="82"/>
      <c r="I44" s="82"/>
      <c r="J44" s="82"/>
      <c r="K44" s="82"/>
      <c r="L44" s="82"/>
      <c r="M44" s="82"/>
      <c r="N44" s="82"/>
      <c r="O44" s="82"/>
      <c r="P44" s="82"/>
      <c r="Q44" s="82"/>
      <c r="R44" s="82"/>
      <c r="S44" s="82"/>
      <c r="T44" s="82"/>
      <c r="U44" s="82"/>
      <c r="Z44" s="82"/>
      <c r="AA44" s="82"/>
      <c r="AB44" s="82"/>
      <c r="AC44" s="82"/>
      <c r="AD44" s="82"/>
      <c r="AE44" s="82"/>
      <c r="AF44" s="82"/>
      <c r="AG44" s="82"/>
      <c r="AH44" s="82"/>
      <c r="AM44" s="82"/>
      <c r="AN44" s="82"/>
      <c r="AO44" s="82"/>
      <c r="AP44" s="82"/>
    </row>
    <row r="45" spans="2:42" x14ac:dyDescent="0.15">
      <c r="B45" s="82"/>
      <c r="C45" s="82"/>
      <c r="D45" s="82"/>
      <c r="E45" s="82"/>
      <c r="F45" s="82"/>
      <c r="G45" s="82"/>
      <c r="H45" s="82"/>
      <c r="I45" s="82"/>
      <c r="J45" s="82"/>
      <c r="K45" s="82"/>
      <c r="L45" s="82"/>
      <c r="M45" s="82"/>
      <c r="N45" s="82"/>
      <c r="O45" s="82"/>
      <c r="P45" s="82"/>
      <c r="Q45" s="82"/>
      <c r="R45" s="82"/>
      <c r="S45" s="82"/>
      <c r="T45" s="82"/>
      <c r="U45" s="82"/>
      <c r="Z45" s="82"/>
      <c r="AA45" s="82"/>
      <c r="AB45" s="82"/>
      <c r="AC45" s="82"/>
      <c r="AD45" s="82"/>
      <c r="AE45" s="82"/>
      <c r="AF45" s="82"/>
      <c r="AG45" s="82"/>
      <c r="AH45" s="82"/>
      <c r="AM45" s="82"/>
      <c r="AN45" s="82"/>
      <c r="AO45" s="82"/>
      <c r="AP45" s="82"/>
    </row>
    <row r="46" spans="2:42" x14ac:dyDescent="0.15">
      <c r="B46" s="82"/>
      <c r="C46" s="82"/>
      <c r="D46" s="82"/>
      <c r="E46" s="82"/>
      <c r="F46" s="82"/>
      <c r="G46" s="82"/>
      <c r="H46" s="82"/>
      <c r="I46" s="82"/>
      <c r="J46" s="82"/>
      <c r="K46" s="82"/>
      <c r="L46" s="82"/>
      <c r="M46" s="82"/>
      <c r="N46" s="82"/>
      <c r="O46" s="82"/>
      <c r="P46" s="82"/>
      <c r="Q46" s="82"/>
      <c r="R46" s="82"/>
      <c r="S46" s="82"/>
      <c r="T46" s="82"/>
      <c r="U46" s="82"/>
      <c r="Z46" s="82"/>
      <c r="AA46" s="82"/>
      <c r="AB46" s="82"/>
      <c r="AC46" s="82"/>
      <c r="AD46" s="82"/>
      <c r="AE46" s="82"/>
      <c r="AF46" s="82"/>
      <c r="AG46" s="82"/>
      <c r="AH46" s="82"/>
      <c r="AM46" s="82"/>
      <c r="AN46" s="82"/>
      <c r="AO46" s="82"/>
      <c r="AP46" s="82"/>
    </row>
    <row r="47" spans="2:42" x14ac:dyDescent="0.15">
      <c r="B47" s="82"/>
      <c r="C47" s="82"/>
      <c r="D47" s="82"/>
      <c r="E47" s="82"/>
      <c r="F47" s="82"/>
      <c r="G47" s="82"/>
      <c r="H47" s="82"/>
      <c r="I47" s="82"/>
      <c r="J47" s="82"/>
      <c r="K47" s="82"/>
      <c r="L47" s="82"/>
      <c r="M47" s="82"/>
      <c r="N47" s="82"/>
      <c r="O47" s="82"/>
      <c r="P47" s="82"/>
      <c r="Q47" s="82"/>
      <c r="R47" s="82"/>
      <c r="S47" s="82"/>
      <c r="T47" s="82"/>
      <c r="U47" s="82"/>
      <c r="Z47" s="82"/>
      <c r="AA47" s="82"/>
      <c r="AB47" s="82"/>
      <c r="AC47" s="82"/>
      <c r="AD47" s="82"/>
      <c r="AE47" s="82"/>
      <c r="AF47" s="82"/>
      <c r="AG47" s="82"/>
      <c r="AH47" s="82"/>
      <c r="AM47" s="82"/>
      <c r="AN47" s="82"/>
      <c r="AO47" s="82"/>
      <c r="AP47" s="82"/>
    </row>
    <row r="48" spans="2:42" x14ac:dyDescent="0.15">
      <c r="B48" s="82"/>
      <c r="C48" s="82"/>
      <c r="D48" s="82"/>
      <c r="E48" s="82"/>
      <c r="F48" s="82"/>
      <c r="G48" s="82"/>
      <c r="H48" s="82"/>
      <c r="I48" s="82"/>
      <c r="J48" s="82"/>
      <c r="K48" s="82"/>
      <c r="L48" s="82"/>
      <c r="M48" s="82"/>
      <c r="N48" s="82"/>
      <c r="O48" s="82"/>
      <c r="P48" s="82"/>
      <c r="Q48" s="82"/>
      <c r="R48" s="82"/>
      <c r="S48" s="82"/>
      <c r="T48" s="82"/>
      <c r="U48" s="82"/>
      <c r="Z48" s="82"/>
      <c r="AA48" s="82"/>
      <c r="AB48" s="82"/>
      <c r="AC48" s="82"/>
      <c r="AD48" s="82"/>
      <c r="AE48" s="82"/>
      <c r="AF48" s="82"/>
      <c r="AG48" s="82"/>
      <c r="AH48" s="82"/>
      <c r="AM48" s="82"/>
      <c r="AN48" s="82"/>
      <c r="AO48" s="82"/>
      <c r="AP48" s="82"/>
    </row>
    <row r="49" spans="2:42" x14ac:dyDescent="0.15">
      <c r="B49" s="82"/>
      <c r="C49" s="82"/>
      <c r="D49" s="82"/>
      <c r="E49" s="82"/>
      <c r="F49" s="82"/>
      <c r="G49" s="82"/>
      <c r="H49" s="82"/>
      <c r="I49" s="82"/>
      <c r="J49" s="82"/>
      <c r="K49" s="82"/>
      <c r="L49" s="82"/>
      <c r="M49" s="82"/>
      <c r="N49" s="82"/>
      <c r="O49" s="82"/>
      <c r="P49" s="82"/>
      <c r="Q49" s="82"/>
      <c r="R49" s="82"/>
      <c r="S49" s="82"/>
      <c r="T49" s="82"/>
      <c r="U49" s="82"/>
      <c r="Z49" s="82"/>
      <c r="AA49" s="82"/>
      <c r="AB49" s="82"/>
      <c r="AC49" s="82"/>
      <c r="AD49" s="82"/>
      <c r="AE49" s="82"/>
      <c r="AF49" s="82"/>
      <c r="AG49" s="82"/>
      <c r="AH49" s="82"/>
      <c r="AM49" s="82"/>
      <c r="AN49" s="82"/>
      <c r="AO49" s="82"/>
      <c r="AP49" s="82"/>
    </row>
    <row r="50" spans="2:42" x14ac:dyDescent="0.15">
      <c r="B50" s="82"/>
      <c r="C50" s="82"/>
      <c r="D50" s="82"/>
      <c r="E50" s="82"/>
      <c r="F50" s="82"/>
      <c r="G50" s="82"/>
      <c r="H50" s="82"/>
      <c r="I50" s="82"/>
      <c r="J50" s="82"/>
      <c r="K50" s="82"/>
      <c r="L50" s="82"/>
      <c r="M50" s="82"/>
      <c r="N50" s="82"/>
      <c r="O50" s="82"/>
      <c r="P50" s="82"/>
      <c r="Q50" s="82"/>
      <c r="R50" s="82"/>
      <c r="S50" s="82"/>
      <c r="T50" s="82"/>
      <c r="U50" s="82"/>
      <c r="Z50" s="82"/>
      <c r="AA50" s="82"/>
      <c r="AB50" s="82"/>
      <c r="AC50" s="82"/>
      <c r="AD50" s="82"/>
      <c r="AE50" s="82"/>
      <c r="AF50" s="82"/>
      <c r="AG50" s="82"/>
      <c r="AH50" s="82"/>
      <c r="AM50" s="82"/>
      <c r="AN50" s="82"/>
      <c r="AO50" s="82"/>
      <c r="AP50" s="82"/>
    </row>
    <row r="51" spans="2:42" x14ac:dyDescent="0.15">
      <c r="B51" s="82"/>
      <c r="C51" s="82"/>
      <c r="D51" s="82"/>
      <c r="E51" s="82"/>
      <c r="F51" s="82"/>
      <c r="G51" s="82"/>
      <c r="H51" s="82"/>
      <c r="I51" s="82"/>
      <c r="J51" s="82"/>
      <c r="K51" s="82"/>
      <c r="L51" s="82"/>
      <c r="M51" s="82"/>
      <c r="N51" s="82"/>
      <c r="O51" s="82"/>
      <c r="P51" s="82"/>
      <c r="Q51" s="82"/>
      <c r="R51" s="82"/>
      <c r="S51" s="82"/>
      <c r="T51" s="82"/>
      <c r="U51" s="82"/>
      <c r="Z51" s="82"/>
      <c r="AA51" s="82"/>
      <c r="AB51" s="82"/>
      <c r="AC51" s="82"/>
      <c r="AD51" s="82"/>
      <c r="AE51" s="82"/>
      <c r="AF51" s="82"/>
      <c r="AG51" s="82"/>
      <c r="AH51" s="82"/>
      <c r="AM51" s="82"/>
      <c r="AN51" s="82"/>
      <c r="AO51" s="82"/>
      <c r="AP51" s="82"/>
    </row>
    <row r="52" spans="2:42" x14ac:dyDescent="0.15">
      <c r="B52" s="82"/>
      <c r="C52" s="82"/>
      <c r="D52" s="82"/>
      <c r="E52" s="82"/>
      <c r="F52" s="82"/>
      <c r="G52" s="82"/>
      <c r="H52" s="82"/>
      <c r="I52" s="82"/>
      <c r="J52" s="82"/>
      <c r="K52" s="82"/>
      <c r="L52" s="82"/>
      <c r="M52" s="82"/>
      <c r="N52" s="82"/>
      <c r="O52" s="82"/>
      <c r="P52" s="82"/>
      <c r="Q52" s="82"/>
      <c r="R52" s="82"/>
      <c r="S52" s="82"/>
      <c r="U52" s="82"/>
      <c r="Z52" s="82"/>
      <c r="AA52" s="82"/>
      <c r="AB52" s="82"/>
      <c r="AC52" s="82"/>
      <c r="AD52" s="82"/>
      <c r="AE52" s="82"/>
      <c r="AF52" s="82"/>
      <c r="AG52" s="82"/>
      <c r="AH52" s="82"/>
      <c r="AM52" s="82"/>
      <c r="AN52" s="82"/>
      <c r="AO52" s="82"/>
      <c r="AP52" s="82"/>
    </row>
    <row r="53" spans="2:42" x14ac:dyDescent="0.15">
      <c r="B53" s="82"/>
      <c r="C53" s="82"/>
      <c r="D53" s="82"/>
      <c r="E53" s="82"/>
      <c r="F53" s="82"/>
      <c r="G53" s="82"/>
      <c r="H53" s="82"/>
      <c r="I53" s="82"/>
      <c r="J53" s="82"/>
      <c r="K53" s="82"/>
      <c r="L53" s="82"/>
      <c r="M53" s="82"/>
      <c r="N53" s="82"/>
      <c r="O53" s="82"/>
      <c r="P53" s="82"/>
      <c r="Q53" s="82"/>
      <c r="R53" s="82"/>
      <c r="S53" s="82"/>
      <c r="U53" s="82"/>
      <c r="Z53" s="82"/>
      <c r="AA53" s="82"/>
      <c r="AB53" s="82"/>
      <c r="AC53" s="82"/>
      <c r="AD53" s="82"/>
      <c r="AE53" s="82"/>
      <c r="AF53" s="82"/>
      <c r="AG53" s="82"/>
      <c r="AH53" s="82"/>
      <c r="AM53" s="82"/>
      <c r="AN53" s="82"/>
      <c r="AO53" s="82"/>
      <c r="AP53" s="82"/>
    </row>
    <row r="65" spans="2:7" ht="12.75" customHeight="1" x14ac:dyDescent="0.15"/>
    <row r="66" spans="2:7" x14ac:dyDescent="0.15">
      <c r="B66" s="99"/>
      <c r="C66" s="99"/>
      <c r="D66" s="99"/>
      <c r="E66" s="99"/>
      <c r="F66" s="99"/>
      <c r="G66" s="99"/>
    </row>
    <row r="67" spans="2:7" x14ac:dyDescent="0.15">
      <c r="B67" s="99"/>
      <c r="C67" s="99"/>
      <c r="D67" s="99"/>
      <c r="E67" s="99"/>
      <c r="F67" s="99"/>
      <c r="G67" s="99"/>
    </row>
    <row r="68" spans="2:7" x14ac:dyDescent="0.15">
      <c r="B68" s="99"/>
      <c r="C68" s="99"/>
      <c r="D68" s="99"/>
      <c r="E68" s="99"/>
      <c r="F68" s="99"/>
      <c r="G68" s="99"/>
    </row>
    <row r="69" spans="2:7" x14ac:dyDescent="0.15">
      <c r="B69" s="99"/>
      <c r="C69" s="99"/>
      <c r="D69" s="99"/>
      <c r="E69" s="99"/>
      <c r="F69" s="99"/>
      <c r="G69" s="99"/>
    </row>
    <row r="70" spans="2:7" x14ac:dyDescent="0.15">
      <c r="B70" s="99"/>
      <c r="C70" s="99"/>
      <c r="D70" s="99"/>
      <c r="E70" s="99"/>
      <c r="F70" s="99"/>
      <c r="G70" s="99"/>
    </row>
    <row r="71" spans="2:7" ht="12.75" customHeight="1" x14ac:dyDescent="0.15">
      <c r="B71" s="99"/>
      <c r="C71" s="99"/>
      <c r="D71" s="99"/>
      <c r="E71" s="99"/>
      <c r="F71" s="99"/>
      <c r="G71" s="99"/>
    </row>
    <row r="72" spans="2:7" x14ac:dyDescent="0.15">
      <c r="B72" s="99"/>
      <c r="C72" s="99"/>
      <c r="D72" s="99"/>
      <c r="E72" s="99"/>
      <c r="F72" s="99"/>
      <c r="G72" s="99"/>
    </row>
    <row r="73" spans="2:7" x14ac:dyDescent="0.15">
      <c r="B73" s="99"/>
      <c r="C73" s="99"/>
      <c r="D73" s="99"/>
      <c r="E73" s="99"/>
      <c r="F73" s="99"/>
      <c r="G73" s="99"/>
    </row>
    <row r="74" spans="2:7" x14ac:dyDescent="0.15">
      <c r="B74" s="99"/>
      <c r="C74" s="99"/>
      <c r="D74" s="99"/>
      <c r="E74" s="99"/>
      <c r="F74" s="99"/>
      <c r="G74" s="99"/>
    </row>
    <row r="75" spans="2:7" x14ac:dyDescent="0.15">
      <c r="B75" s="99"/>
      <c r="C75" s="99"/>
      <c r="D75" s="99"/>
      <c r="E75" s="99"/>
      <c r="F75" s="99"/>
      <c r="G75" s="99"/>
    </row>
    <row r="76" spans="2:7" x14ac:dyDescent="0.15">
      <c r="B76" s="99"/>
      <c r="C76" s="99"/>
      <c r="D76" s="99"/>
      <c r="E76" s="99"/>
      <c r="F76" s="99"/>
      <c r="G76" s="99"/>
    </row>
    <row r="77" spans="2:7" x14ac:dyDescent="0.15">
      <c r="B77" s="99"/>
      <c r="C77" s="99"/>
      <c r="D77" s="99"/>
      <c r="E77" s="99"/>
      <c r="F77" s="99"/>
      <c r="G77" s="99"/>
    </row>
    <row r="78" spans="2:7" x14ac:dyDescent="0.15">
      <c r="B78" s="99"/>
      <c r="C78" s="99"/>
      <c r="D78" s="99"/>
      <c r="E78" s="99"/>
      <c r="F78" s="99"/>
      <c r="G78" s="99"/>
    </row>
    <row r="79" spans="2:7" x14ac:dyDescent="0.15">
      <c r="B79" s="99"/>
      <c r="C79" s="99"/>
      <c r="D79" s="99"/>
      <c r="E79" s="99"/>
      <c r="F79" s="99"/>
      <c r="G79" s="99"/>
    </row>
    <row r="80" spans="2:7" x14ac:dyDescent="0.15">
      <c r="B80" s="99"/>
      <c r="C80" s="99"/>
      <c r="D80" s="99"/>
      <c r="E80" s="99"/>
      <c r="F80" s="99"/>
      <c r="G80" s="99"/>
    </row>
    <row r="81" spans="2:7" x14ac:dyDescent="0.15">
      <c r="B81" s="99"/>
      <c r="C81" s="99"/>
      <c r="D81" s="99"/>
      <c r="E81" s="99"/>
      <c r="F81" s="99"/>
      <c r="G81" s="99"/>
    </row>
    <row r="82" spans="2:7" x14ac:dyDescent="0.15">
      <c r="B82" s="99"/>
      <c r="C82" s="99"/>
      <c r="D82" s="99"/>
      <c r="E82" s="99"/>
      <c r="F82" s="99"/>
      <c r="G82" s="99"/>
    </row>
    <row r="83" spans="2:7" x14ac:dyDescent="0.15">
      <c r="B83" s="99"/>
      <c r="C83" s="99"/>
      <c r="D83" s="99"/>
      <c r="E83" s="99"/>
      <c r="F83" s="99"/>
      <c r="G83" s="99"/>
    </row>
    <row r="84" spans="2:7" x14ac:dyDescent="0.15">
      <c r="B84" s="99"/>
      <c r="C84" s="99"/>
      <c r="D84" s="99"/>
      <c r="E84" s="99"/>
      <c r="F84" s="99"/>
      <c r="G84" s="99"/>
    </row>
    <row r="85" spans="2:7" x14ac:dyDescent="0.15">
      <c r="B85" s="99"/>
      <c r="C85" s="99"/>
      <c r="D85" s="99"/>
      <c r="E85" s="99"/>
      <c r="F85" s="99"/>
      <c r="G85" s="99"/>
    </row>
    <row r="86" spans="2:7" x14ac:dyDescent="0.15">
      <c r="B86" s="99"/>
      <c r="C86" s="99"/>
      <c r="D86" s="99"/>
      <c r="E86" s="99"/>
      <c r="F86" s="99"/>
      <c r="G86" s="99"/>
    </row>
    <row r="87" spans="2:7" x14ac:dyDescent="0.15">
      <c r="B87" s="99"/>
      <c r="C87" s="99"/>
      <c r="D87" s="99"/>
      <c r="E87" s="99"/>
      <c r="F87" s="99"/>
      <c r="G87" s="99"/>
    </row>
  </sheetData>
  <mergeCells count="13">
    <mergeCell ref="A1:H1"/>
    <mergeCell ref="C2:F2"/>
    <mergeCell ref="G2:J2"/>
    <mergeCell ref="K2:N2"/>
    <mergeCell ref="O2:R2"/>
    <mergeCell ref="A2:A3"/>
    <mergeCell ref="J1:K1"/>
    <mergeCell ref="AM2:AP2"/>
    <mergeCell ref="S2:V2"/>
    <mergeCell ref="W2:Z2"/>
    <mergeCell ref="AA2:AD2"/>
    <mergeCell ref="AE2:AH2"/>
    <mergeCell ref="AI2:AL2"/>
  </mergeCells>
  <phoneticPr fontId="7" type="noConversion"/>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H65"/>
  <sheetViews>
    <sheetView rightToLeft="1" workbookViewId="0">
      <selection activeCell="P17" sqref="P17"/>
    </sheetView>
  </sheetViews>
  <sheetFormatPr baseColWidth="10" defaultColWidth="9.1640625" defaultRowHeight="13" x14ac:dyDescent="0.15"/>
  <cols>
    <col min="1" max="1" width="16.5" style="119" customWidth="1"/>
    <col min="2" max="29" width="8.6640625" style="119" customWidth="1"/>
    <col min="30" max="30" width="8.6640625" style="120" customWidth="1"/>
    <col min="31" max="67" width="8.6640625" style="119" customWidth="1"/>
    <col min="68" max="77" width="8.6640625" style="121" customWidth="1"/>
    <col min="78" max="79" width="8.6640625" style="119" customWidth="1"/>
    <col min="80" max="80" width="8.6640625" style="121" customWidth="1"/>
    <col min="81" max="82" width="8.6640625" style="119" customWidth="1"/>
    <col min="83" max="83" width="8.6640625" style="121" customWidth="1"/>
    <col min="84" max="85" width="8.6640625" style="119" customWidth="1"/>
    <col min="86" max="86" width="8.6640625" style="121" customWidth="1"/>
    <col min="87" max="91" width="8.6640625" style="119" customWidth="1"/>
    <col min="92" max="101" width="8.6640625" style="121" customWidth="1"/>
    <col min="102" max="103" width="8.6640625" style="119" customWidth="1"/>
    <col min="104" max="104" width="8.6640625" style="121" customWidth="1"/>
    <col min="105" max="106" width="8.6640625" style="119" customWidth="1"/>
    <col min="107" max="107" width="8.6640625" style="121" customWidth="1"/>
    <col min="108" max="109" width="8.6640625" style="119" customWidth="1"/>
    <col min="110" max="112" width="8.6640625" style="121" customWidth="1"/>
    <col min="113" max="16384" width="9.1640625" style="119"/>
  </cols>
  <sheetData>
    <row r="1" spans="1:112" ht="37" customHeight="1" x14ac:dyDescent="0.15">
      <c r="A1" s="197" t="s">
        <v>52</v>
      </c>
      <c r="B1" s="197"/>
      <c r="C1" s="197"/>
      <c r="D1" s="197"/>
      <c r="E1" s="197"/>
      <c r="F1" s="197"/>
      <c r="G1" s="197"/>
      <c r="H1" s="197"/>
      <c r="I1" s="197"/>
      <c r="J1" s="197"/>
      <c r="K1" s="197"/>
      <c r="L1" s="66"/>
      <c r="M1" s="194"/>
      <c r="N1" s="194"/>
      <c r="O1" s="194"/>
      <c r="P1" s="37"/>
      <c r="Q1" s="107"/>
      <c r="R1" s="107"/>
      <c r="S1" s="107"/>
      <c r="T1" s="108"/>
      <c r="U1" s="108"/>
      <c r="V1" s="108"/>
      <c r="W1" s="108"/>
      <c r="X1" s="108"/>
      <c r="Y1" s="108"/>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7"/>
      <c r="BF1" s="107"/>
      <c r="BG1" s="107"/>
      <c r="BH1" s="107"/>
      <c r="BI1" s="107"/>
      <c r="BJ1" s="107"/>
      <c r="BK1" s="107"/>
      <c r="BL1" s="107"/>
      <c r="BM1" s="107"/>
      <c r="BN1" s="107"/>
      <c r="BO1" s="107"/>
      <c r="BP1" s="110"/>
      <c r="BR1" s="111"/>
      <c r="BS1" s="110"/>
      <c r="BU1" s="111"/>
      <c r="BV1" s="110"/>
      <c r="BX1" s="111"/>
      <c r="BY1" s="111"/>
      <c r="BZ1" s="111"/>
      <c r="CA1" s="111"/>
      <c r="CB1" s="111"/>
      <c r="CC1" s="111"/>
      <c r="CD1" s="111"/>
      <c r="CE1" s="111"/>
      <c r="CF1" s="111"/>
      <c r="CG1" s="111"/>
      <c r="CH1" s="111"/>
      <c r="CI1" s="111"/>
      <c r="CJ1" s="111"/>
      <c r="CK1" s="107"/>
      <c r="CL1" s="107"/>
      <c r="CM1" s="107"/>
      <c r="CN1" s="110"/>
      <c r="CP1" s="111"/>
      <c r="CQ1" s="110"/>
      <c r="CS1" s="111"/>
      <c r="CT1" s="110"/>
      <c r="CV1" s="111"/>
      <c r="CW1" s="111"/>
      <c r="CX1" s="111"/>
      <c r="CY1" s="111"/>
      <c r="CZ1" s="111"/>
      <c r="DA1" s="111"/>
      <c r="DB1" s="111"/>
      <c r="DC1" s="111"/>
      <c r="DD1" s="111"/>
      <c r="DE1" s="111"/>
      <c r="DF1" s="110"/>
      <c r="DH1" s="111"/>
    </row>
    <row r="2" spans="1:112" ht="21" customHeight="1" x14ac:dyDescent="0.15">
      <c r="A2" s="192" t="s">
        <v>43</v>
      </c>
      <c r="B2" s="195" t="s">
        <v>32</v>
      </c>
      <c r="C2" s="195"/>
      <c r="D2" s="195"/>
      <c r="E2" s="195" t="s">
        <v>33</v>
      </c>
      <c r="F2" s="195"/>
      <c r="G2" s="195"/>
      <c r="H2" s="195"/>
      <c r="I2" s="195"/>
      <c r="J2" s="195"/>
      <c r="K2" s="195"/>
      <c r="L2" s="195"/>
      <c r="M2" s="195"/>
      <c r="N2" s="195"/>
      <c r="O2" s="195"/>
      <c r="P2" s="195"/>
      <c r="Q2" s="195" t="s">
        <v>41</v>
      </c>
      <c r="R2" s="195"/>
      <c r="S2" s="195"/>
      <c r="T2" s="195"/>
      <c r="U2" s="195"/>
      <c r="V2" s="195"/>
      <c r="W2" s="195"/>
      <c r="X2" s="195"/>
      <c r="Y2" s="195"/>
      <c r="Z2" s="195"/>
      <c r="AA2" s="195"/>
      <c r="AB2" s="195"/>
      <c r="AC2" s="195" t="s">
        <v>40</v>
      </c>
      <c r="AD2" s="195"/>
      <c r="AE2" s="195"/>
      <c r="AF2" s="195"/>
      <c r="AG2" s="195"/>
      <c r="AH2" s="195"/>
      <c r="AI2" s="195"/>
      <c r="AJ2" s="195"/>
      <c r="AK2" s="195"/>
      <c r="AL2" s="195"/>
      <c r="AM2" s="195"/>
      <c r="AN2" s="195"/>
      <c r="AO2" s="195" t="s">
        <v>39</v>
      </c>
      <c r="AP2" s="195"/>
      <c r="AQ2" s="195"/>
      <c r="AR2" s="195"/>
      <c r="AS2" s="195"/>
      <c r="AT2" s="195"/>
      <c r="AU2" s="195"/>
      <c r="AV2" s="195"/>
      <c r="AW2" s="195"/>
      <c r="AX2" s="195"/>
      <c r="AY2" s="195"/>
      <c r="AZ2" s="195"/>
      <c r="BA2" s="195" t="s">
        <v>38</v>
      </c>
      <c r="BB2" s="195"/>
      <c r="BC2" s="195"/>
      <c r="BD2" s="195"/>
      <c r="BE2" s="195"/>
      <c r="BF2" s="195"/>
      <c r="BG2" s="195"/>
      <c r="BH2" s="195"/>
      <c r="BI2" s="195"/>
      <c r="BJ2" s="195"/>
      <c r="BK2" s="195"/>
      <c r="BL2" s="195"/>
      <c r="BM2" s="195" t="s">
        <v>37</v>
      </c>
      <c r="BN2" s="195"/>
      <c r="BO2" s="195"/>
      <c r="BP2" s="195"/>
      <c r="BQ2" s="195"/>
      <c r="BR2" s="195"/>
      <c r="BS2" s="195"/>
      <c r="BT2" s="195"/>
      <c r="BU2" s="195"/>
      <c r="BV2" s="195"/>
      <c r="BW2" s="195"/>
      <c r="BX2" s="195"/>
      <c r="BY2" s="195" t="s">
        <v>36</v>
      </c>
      <c r="BZ2" s="195"/>
      <c r="CA2" s="195"/>
      <c r="CB2" s="195"/>
      <c r="CC2" s="195"/>
      <c r="CD2" s="195"/>
      <c r="CE2" s="195"/>
      <c r="CF2" s="195"/>
      <c r="CG2" s="195"/>
      <c r="CH2" s="195"/>
      <c r="CI2" s="195"/>
      <c r="CJ2" s="195"/>
      <c r="CK2" s="195" t="s">
        <v>35</v>
      </c>
      <c r="CL2" s="195"/>
      <c r="CM2" s="195"/>
      <c r="CN2" s="195"/>
      <c r="CO2" s="195"/>
      <c r="CP2" s="195"/>
      <c r="CQ2" s="195"/>
      <c r="CR2" s="195"/>
      <c r="CS2" s="195"/>
      <c r="CT2" s="195"/>
      <c r="CU2" s="195"/>
      <c r="CV2" s="195"/>
      <c r="CW2" s="195" t="s">
        <v>53</v>
      </c>
      <c r="CX2" s="195"/>
      <c r="CY2" s="195"/>
      <c r="CZ2" s="195"/>
      <c r="DA2" s="195"/>
      <c r="DB2" s="195"/>
      <c r="DC2" s="195"/>
      <c r="DD2" s="195"/>
      <c r="DE2" s="195"/>
      <c r="DF2" s="195"/>
      <c r="DG2" s="195"/>
      <c r="DH2" s="195"/>
    </row>
    <row r="3" spans="1:112" x14ac:dyDescent="0.15">
      <c r="A3" s="198"/>
      <c r="B3" s="196" t="s">
        <v>24</v>
      </c>
      <c r="C3" s="196"/>
      <c r="D3" s="196"/>
      <c r="E3" s="196" t="s">
        <v>27</v>
      </c>
      <c r="F3" s="196"/>
      <c r="G3" s="196"/>
      <c r="H3" s="196" t="s">
        <v>26</v>
      </c>
      <c r="I3" s="196"/>
      <c r="J3" s="196"/>
      <c r="K3" s="196" t="s">
        <v>25</v>
      </c>
      <c r="L3" s="196"/>
      <c r="M3" s="196"/>
      <c r="N3" s="196" t="s">
        <v>24</v>
      </c>
      <c r="O3" s="196"/>
      <c r="P3" s="196"/>
      <c r="Q3" s="196" t="s">
        <v>27</v>
      </c>
      <c r="R3" s="196"/>
      <c r="S3" s="196"/>
      <c r="T3" s="196" t="s">
        <v>26</v>
      </c>
      <c r="U3" s="196"/>
      <c r="V3" s="196"/>
      <c r="W3" s="196" t="s">
        <v>25</v>
      </c>
      <c r="X3" s="196"/>
      <c r="Y3" s="196"/>
      <c r="Z3" s="196" t="s">
        <v>24</v>
      </c>
      <c r="AA3" s="196"/>
      <c r="AB3" s="196"/>
      <c r="AC3" s="196" t="s">
        <v>27</v>
      </c>
      <c r="AD3" s="196"/>
      <c r="AE3" s="196"/>
      <c r="AF3" s="196" t="s">
        <v>26</v>
      </c>
      <c r="AG3" s="196"/>
      <c r="AH3" s="196"/>
      <c r="AI3" s="196" t="s">
        <v>25</v>
      </c>
      <c r="AJ3" s="196"/>
      <c r="AK3" s="196"/>
      <c r="AL3" s="196" t="s">
        <v>24</v>
      </c>
      <c r="AM3" s="196"/>
      <c r="AN3" s="196"/>
      <c r="AO3" s="196" t="s">
        <v>27</v>
      </c>
      <c r="AP3" s="196"/>
      <c r="AQ3" s="196"/>
      <c r="AR3" s="196" t="s">
        <v>26</v>
      </c>
      <c r="AS3" s="196"/>
      <c r="AT3" s="196"/>
      <c r="AU3" s="196" t="s">
        <v>25</v>
      </c>
      <c r="AV3" s="196"/>
      <c r="AW3" s="196"/>
      <c r="AX3" s="196" t="s">
        <v>24</v>
      </c>
      <c r="AY3" s="196"/>
      <c r="AZ3" s="196"/>
      <c r="BA3" s="196" t="s">
        <v>27</v>
      </c>
      <c r="BB3" s="196"/>
      <c r="BC3" s="196"/>
      <c r="BD3" s="196" t="s">
        <v>26</v>
      </c>
      <c r="BE3" s="196"/>
      <c r="BF3" s="196"/>
      <c r="BG3" s="196" t="s">
        <v>25</v>
      </c>
      <c r="BH3" s="196"/>
      <c r="BI3" s="196"/>
      <c r="BJ3" s="196" t="s">
        <v>24</v>
      </c>
      <c r="BK3" s="196"/>
      <c r="BL3" s="196"/>
      <c r="BM3" s="196" t="s">
        <v>27</v>
      </c>
      <c r="BN3" s="196"/>
      <c r="BO3" s="196"/>
      <c r="BP3" s="196" t="s">
        <v>26</v>
      </c>
      <c r="BQ3" s="196"/>
      <c r="BR3" s="196"/>
      <c r="BS3" s="196" t="s">
        <v>25</v>
      </c>
      <c r="BT3" s="196"/>
      <c r="BU3" s="196"/>
      <c r="BV3" s="196" t="s">
        <v>24</v>
      </c>
      <c r="BW3" s="196"/>
      <c r="BX3" s="196"/>
      <c r="BY3" s="196" t="s">
        <v>27</v>
      </c>
      <c r="BZ3" s="196"/>
      <c r="CA3" s="196"/>
      <c r="CB3" s="196" t="s">
        <v>26</v>
      </c>
      <c r="CC3" s="196"/>
      <c r="CD3" s="196"/>
      <c r="CE3" s="196" t="s">
        <v>25</v>
      </c>
      <c r="CF3" s="196"/>
      <c r="CG3" s="196"/>
      <c r="CH3" s="196" t="s">
        <v>24</v>
      </c>
      <c r="CI3" s="196"/>
      <c r="CJ3" s="196"/>
      <c r="CK3" s="196" t="s">
        <v>27</v>
      </c>
      <c r="CL3" s="196"/>
      <c r="CM3" s="196"/>
      <c r="CN3" s="196" t="s">
        <v>26</v>
      </c>
      <c r="CO3" s="196"/>
      <c r="CP3" s="196"/>
      <c r="CQ3" s="196" t="s">
        <v>25</v>
      </c>
      <c r="CR3" s="196"/>
      <c r="CS3" s="196"/>
      <c r="CT3" s="196" t="s">
        <v>24</v>
      </c>
      <c r="CU3" s="196"/>
      <c r="CV3" s="196"/>
      <c r="CW3" s="196" t="s">
        <v>27</v>
      </c>
      <c r="CX3" s="196"/>
      <c r="CY3" s="196"/>
      <c r="CZ3" s="196" t="s">
        <v>26</v>
      </c>
      <c r="DA3" s="196"/>
      <c r="DB3" s="196"/>
      <c r="DC3" s="196" t="s">
        <v>25</v>
      </c>
      <c r="DD3" s="196"/>
      <c r="DE3" s="196"/>
      <c r="DF3" s="196" t="s">
        <v>24</v>
      </c>
      <c r="DG3" s="196"/>
      <c r="DH3" s="196"/>
    </row>
    <row r="4" spans="1:112" x14ac:dyDescent="0.15">
      <c r="A4" s="193"/>
      <c r="B4" s="122" t="s">
        <v>44</v>
      </c>
      <c r="C4" s="122" t="s">
        <v>45</v>
      </c>
      <c r="D4" s="122" t="s">
        <v>46</v>
      </c>
      <c r="E4" s="122" t="s">
        <v>44</v>
      </c>
      <c r="F4" s="122" t="s">
        <v>45</v>
      </c>
      <c r="G4" s="122" t="s">
        <v>46</v>
      </c>
      <c r="H4" s="122" t="s">
        <v>44</v>
      </c>
      <c r="I4" s="122" t="s">
        <v>45</v>
      </c>
      <c r="J4" s="122" t="s">
        <v>46</v>
      </c>
      <c r="K4" s="122" t="s">
        <v>44</v>
      </c>
      <c r="L4" s="122" t="s">
        <v>45</v>
      </c>
      <c r="M4" s="122" t="s">
        <v>46</v>
      </c>
      <c r="N4" s="122" t="s">
        <v>44</v>
      </c>
      <c r="O4" s="122" t="s">
        <v>45</v>
      </c>
      <c r="P4" s="122" t="s">
        <v>46</v>
      </c>
      <c r="Q4" s="122" t="s">
        <v>44</v>
      </c>
      <c r="R4" s="122" t="s">
        <v>45</v>
      </c>
      <c r="S4" s="122" t="s">
        <v>46</v>
      </c>
      <c r="T4" s="122" t="s">
        <v>44</v>
      </c>
      <c r="U4" s="122" t="s">
        <v>45</v>
      </c>
      <c r="V4" s="122" t="s">
        <v>46</v>
      </c>
      <c r="W4" s="122" t="s">
        <v>44</v>
      </c>
      <c r="X4" s="122" t="s">
        <v>45</v>
      </c>
      <c r="Y4" s="122" t="s">
        <v>46</v>
      </c>
      <c r="Z4" s="122" t="s">
        <v>44</v>
      </c>
      <c r="AA4" s="122" t="s">
        <v>45</v>
      </c>
      <c r="AB4" s="122" t="s">
        <v>46</v>
      </c>
      <c r="AC4" s="122" t="s">
        <v>44</v>
      </c>
      <c r="AD4" s="122" t="s">
        <v>45</v>
      </c>
      <c r="AE4" s="122" t="s">
        <v>46</v>
      </c>
      <c r="AF4" s="122" t="s">
        <v>44</v>
      </c>
      <c r="AG4" s="122" t="s">
        <v>45</v>
      </c>
      <c r="AH4" s="122" t="s">
        <v>46</v>
      </c>
      <c r="AI4" s="122" t="s">
        <v>44</v>
      </c>
      <c r="AJ4" s="122" t="s">
        <v>45</v>
      </c>
      <c r="AK4" s="122" t="s">
        <v>46</v>
      </c>
      <c r="AL4" s="122" t="s">
        <v>44</v>
      </c>
      <c r="AM4" s="122" t="s">
        <v>45</v>
      </c>
      <c r="AN4" s="122" t="s">
        <v>46</v>
      </c>
      <c r="AO4" s="122" t="s">
        <v>44</v>
      </c>
      <c r="AP4" s="122" t="s">
        <v>45</v>
      </c>
      <c r="AQ4" s="122" t="s">
        <v>46</v>
      </c>
      <c r="AR4" s="122" t="s">
        <v>44</v>
      </c>
      <c r="AS4" s="122" t="s">
        <v>45</v>
      </c>
      <c r="AT4" s="122" t="s">
        <v>46</v>
      </c>
      <c r="AU4" s="122" t="s">
        <v>44</v>
      </c>
      <c r="AV4" s="122" t="s">
        <v>45</v>
      </c>
      <c r="AW4" s="122" t="s">
        <v>46</v>
      </c>
      <c r="AX4" s="122" t="s">
        <v>44</v>
      </c>
      <c r="AY4" s="122" t="s">
        <v>45</v>
      </c>
      <c r="AZ4" s="122" t="s">
        <v>46</v>
      </c>
      <c r="BA4" s="122" t="s">
        <v>44</v>
      </c>
      <c r="BB4" s="122" t="s">
        <v>45</v>
      </c>
      <c r="BC4" s="122" t="s">
        <v>46</v>
      </c>
      <c r="BD4" s="122" t="s">
        <v>44</v>
      </c>
      <c r="BE4" s="122" t="s">
        <v>45</v>
      </c>
      <c r="BF4" s="122" t="s">
        <v>46</v>
      </c>
      <c r="BG4" s="122" t="s">
        <v>44</v>
      </c>
      <c r="BH4" s="122" t="s">
        <v>45</v>
      </c>
      <c r="BI4" s="122" t="s">
        <v>46</v>
      </c>
      <c r="BJ4" s="122" t="s">
        <v>44</v>
      </c>
      <c r="BK4" s="122" t="s">
        <v>45</v>
      </c>
      <c r="BL4" s="122" t="s">
        <v>46</v>
      </c>
      <c r="BM4" s="122" t="s">
        <v>44</v>
      </c>
      <c r="BN4" s="122" t="s">
        <v>45</v>
      </c>
      <c r="BO4" s="122" t="s">
        <v>46</v>
      </c>
      <c r="BP4" s="122" t="s">
        <v>44</v>
      </c>
      <c r="BQ4" s="122" t="s">
        <v>45</v>
      </c>
      <c r="BR4" s="122" t="s">
        <v>46</v>
      </c>
      <c r="BS4" s="122" t="s">
        <v>44</v>
      </c>
      <c r="BT4" s="122" t="s">
        <v>45</v>
      </c>
      <c r="BU4" s="122" t="s">
        <v>46</v>
      </c>
      <c r="BV4" s="122" t="s">
        <v>44</v>
      </c>
      <c r="BW4" s="122" t="s">
        <v>45</v>
      </c>
      <c r="BX4" s="122" t="s">
        <v>46</v>
      </c>
      <c r="BY4" s="122" t="s">
        <v>44</v>
      </c>
      <c r="BZ4" s="122" t="s">
        <v>45</v>
      </c>
      <c r="CA4" s="122" t="s">
        <v>46</v>
      </c>
      <c r="CB4" s="122" t="s">
        <v>44</v>
      </c>
      <c r="CC4" s="122" t="s">
        <v>45</v>
      </c>
      <c r="CD4" s="122" t="s">
        <v>46</v>
      </c>
      <c r="CE4" s="122" t="s">
        <v>44</v>
      </c>
      <c r="CF4" s="122" t="s">
        <v>45</v>
      </c>
      <c r="CG4" s="122" t="s">
        <v>46</v>
      </c>
      <c r="CH4" s="122" t="s">
        <v>44</v>
      </c>
      <c r="CI4" s="122" t="s">
        <v>45</v>
      </c>
      <c r="CJ4" s="122" t="s">
        <v>46</v>
      </c>
      <c r="CK4" s="122" t="s">
        <v>44</v>
      </c>
      <c r="CL4" s="122" t="s">
        <v>45</v>
      </c>
      <c r="CM4" s="122" t="s">
        <v>46</v>
      </c>
      <c r="CN4" s="122" t="s">
        <v>44</v>
      </c>
      <c r="CO4" s="122" t="s">
        <v>45</v>
      </c>
      <c r="CP4" s="122" t="s">
        <v>46</v>
      </c>
      <c r="CQ4" s="122" t="s">
        <v>44</v>
      </c>
      <c r="CR4" s="122" t="s">
        <v>45</v>
      </c>
      <c r="CS4" s="122" t="s">
        <v>46</v>
      </c>
      <c r="CT4" s="122" t="s">
        <v>44</v>
      </c>
      <c r="CU4" s="122" t="s">
        <v>45</v>
      </c>
      <c r="CV4" s="122" t="s">
        <v>46</v>
      </c>
      <c r="CW4" s="122" t="s">
        <v>44</v>
      </c>
      <c r="CX4" s="122" t="s">
        <v>45</v>
      </c>
      <c r="CY4" s="122" t="s">
        <v>46</v>
      </c>
      <c r="CZ4" s="122" t="s">
        <v>44</v>
      </c>
      <c r="DA4" s="122" t="s">
        <v>45</v>
      </c>
      <c r="DB4" s="122" t="s">
        <v>46</v>
      </c>
      <c r="DC4" s="122" t="s">
        <v>44</v>
      </c>
      <c r="DD4" s="122" t="s">
        <v>45</v>
      </c>
      <c r="DE4" s="122" t="s">
        <v>46</v>
      </c>
      <c r="DF4" s="122" t="s">
        <v>44</v>
      </c>
      <c r="DG4" s="122" t="s">
        <v>45</v>
      </c>
      <c r="DH4" s="122" t="s">
        <v>46</v>
      </c>
    </row>
    <row r="5" spans="1:112" s="123" customFormat="1" ht="14" x14ac:dyDescent="0.15">
      <c r="A5" s="38" t="s">
        <v>23</v>
      </c>
      <c r="B5" s="43">
        <f>SUM(B6:B27)</f>
        <v>533</v>
      </c>
      <c r="C5" s="43">
        <f t="shared" ref="C5:D5" si="0">SUM(C6:C27)</f>
        <v>23103</v>
      </c>
      <c r="D5" s="43">
        <f t="shared" si="0"/>
        <v>25868</v>
      </c>
      <c r="E5" s="43">
        <f>SUM(E6:E27)</f>
        <v>609</v>
      </c>
      <c r="F5" s="43">
        <f t="shared" ref="F5:G5" si="1">SUM(F6:F27)</f>
        <v>30087</v>
      </c>
      <c r="G5" s="43">
        <f t="shared" si="1"/>
        <v>25008</v>
      </c>
      <c r="H5" s="43">
        <f>SUM(H6:H27)</f>
        <v>398</v>
      </c>
      <c r="I5" s="43">
        <f t="shared" ref="I5:J5" si="2">SUM(I6:I27)</f>
        <v>24867</v>
      </c>
      <c r="J5" s="43">
        <f t="shared" si="2"/>
        <v>27878</v>
      </c>
      <c r="K5" s="43">
        <v>605</v>
      </c>
      <c r="L5" s="43">
        <v>39086</v>
      </c>
      <c r="M5" s="43">
        <v>39842</v>
      </c>
      <c r="N5" s="43">
        <v>688</v>
      </c>
      <c r="O5" s="43">
        <v>42267</v>
      </c>
      <c r="P5" s="43">
        <v>31759</v>
      </c>
      <c r="Q5" s="43">
        <v>953</v>
      </c>
      <c r="R5" s="43">
        <v>53150</v>
      </c>
      <c r="S5" s="43">
        <v>30810</v>
      </c>
      <c r="T5" s="43">
        <f>SUM(T6:T27)</f>
        <v>692</v>
      </c>
      <c r="U5" s="43">
        <f t="shared" ref="U5:V5" si="3">SUM(U6:U27)</f>
        <v>49646</v>
      </c>
      <c r="V5" s="43">
        <f t="shared" si="3"/>
        <v>33019</v>
      </c>
      <c r="W5" s="43">
        <f>SUM(W6:W27)</f>
        <v>599</v>
      </c>
      <c r="X5" s="43">
        <f>SUM(X6:X27)</f>
        <v>51575</v>
      </c>
      <c r="Y5" s="43">
        <f>SUM(Y6:Y27)</f>
        <v>45854</v>
      </c>
      <c r="Z5" s="43">
        <v>516</v>
      </c>
      <c r="AA5" s="43">
        <f>SUM(AA6:AA27)</f>
        <v>38793</v>
      </c>
      <c r="AB5" s="43">
        <f>SUM(AB6:AB27)</f>
        <v>34518</v>
      </c>
      <c r="AC5" s="43">
        <f>SUM(AC6:AC27)</f>
        <v>676</v>
      </c>
      <c r="AD5" s="43">
        <f>SUM(AD6:AD27)</f>
        <v>48064</v>
      </c>
      <c r="AE5" s="43">
        <f>SUM(AE6:AE27)</f>
        <v>37200</v>
      </c>
      <c r="AF5" s="43">
        <v>463</v>
      </c>
      <c r="AG5" s="43">
        <v>37431</v>
      </c>
      <c r="AH5" s="43">
        <v>39190</v>
      </c>
      <c r="AI5" s="43">
        <v>586</v>
      </c>
      <c r="AJ5" s="43">
        <v>49570</v>
      </c>
      <c r="AK5" s="43">
        <v>51821</v>
      </c>
      <c r="AL5" s="43">
        <f>SUM(AL6:AL27)</f>
        <v>484</v>
      </c>
      <c r="AM5" s="43">
        <f t="shared" ref="AM5" si="4">SUM(AM6:AM27)</f>
        <v>39686</v>
      </c>
      <c r="AN5" s="43">
        <f>SUM(AN6:AN27)</f>
        <v>38607</v>
      </c>
      <c r="AO5" s="43">
        <v>724</v>
      </c>
      <c r="AP5" s="43">
        <v>49106</v>
      </c>
      <c r="AQ5" s="43">
        <v>36883</v>
      </c>
      <c r="AR5" s="43">
        <v>608</v>
      </c>
      <c r="AS5" s="43">
        <v>39374</v>
      </c>
      <c r="AT5" s="43">
        <v>34197</v>
      </c>
      <c r="AU5" s="43">
        <v>619</v>
      </c>
      <c r="AV5" s="43">
        <v>40644</v>
      </c>
      <c r="AW5" s="43">
        <v>49657</v>
      </c>
      <c r="AX5" s="43">
        <v>611</v>
      </c>
      <c r="AY5" s="43">
        <v>41125</v>
      </c>
      <c r="AZ5" s="43">
        <v>41125</v>
      </c>
      <c r="BA5" s="43">
        <v>951</v>
      </c>
      <c r="BB5" s="43">
        <v>53626</v>
      </c>
      <c r="BC5" s="43">
        <v>45766</v>
      </c>
      <c r="BD5" s="43">
        <v>799</v>
      </c>
      <c r="BE5" s="43">
        <v>44428</v>
      </c>
      <c r="BF5" s="43">
        <v>41772</v>
      </c>
      <c r="BG5" s="43">
        <f>SUM(BG6:BG27)</f>
        <v>1034</v>
      </c>
      <c r="BH5" s="43">
        <f t="shared" ref="BH5:BI5" si="5">SUM(BH6:BH27)</f>
        <v>51257</v>
      </c>
      <c r="BI5" s="43">
        <f t="shared" si="5"/>
        <v>59132</v>
      </c>
      <c r="BJ5" s="43">
        <v>1039</v>
      </c>
      <c r="BK5" s="43">
        <v>59099</v>
      </c>
      <c r="BL5" s="43">
        <v>43756</v>
      </c>
      <c r="BM5" s="43">
        <f>SUM(BM6:BM27)</f>
        <v>961</v>
      </c>
      <c r="BN5" s="43">
        <f t="shared" ref="BN5:BU5" si="6">SUM(BN6:BN27)</f>
        <v>51144</v>
      </c>
      <c r="BO5" s="43">
        <f t="shared" si="6"/>
        <v>42038</v>
      </c>
      <c r="BP5" s="43">
        <f t="shared" si="6"/>
        <v>772</v>
      </c>
      <c r="BQ5" s="43">
        <f t="shared" si="6"/>
        <v>32109</v>
      </c>
      <c r="BR5" s="43">
        <f t="shared" si="6"/>
        <v>39620</v>
      </c>
      <c r="BS5" s="116">
        <f t="shared" si="6"/>
        <v>873</v>
      </c>
      <c r="BT5" s="116">
        <f t="shared" si="6"/>
        <v>28353</v>
      </c>
      <c r="BU5" s="116">
        <f t="shared" si="6"/>
        <v>48032</v>
      </c>
      <c r="BV5" s="116">
        <v>1130</v>
      </c>
      <c r="BW5" s="116">
        <v>38766</v>
      </c>
      <c r="BX5" s="116">
        <v>32984</v>
      </c>
      <c r="BY5" s="116">
        <v>1642</v>
      </c>
      <c r="BZ5" s="116">
        <v>67561</v>
      </c>
      <c r="CA5" s="116">
        <v>25757</v>
      </c>
      <c r="CB5" s="116">
        <v>1445</v>
      </c>
      <c r="CC5" s="116">
        <v>68234</v>
      </c>
      <c r="CD5" s="116">
        <f>SUM(CD6:CD27)</f>
        <v>26465</v>
      </c>
      <c r="CE5" s="116">
        <v>1049</v>
      </c>
      <c r="CF5" s="116">
        <v>49769</v>
      </c>
      <c r="CG5" s="116">
        <v>36345</v>
      </c>
      <c r="CH5" s="116">
        <v>975</v>
      </c>
      <c r="CI5" s="116">
        <v>40187</v>
      </c>
      <c r="CJ5" s="116">
        <v>22626</v>
      </c>
      <c r="CK5" s="116">
        <f t="shared" ref="CK5" si="7">SUM(CK6:CK27)</f>
        <v>2825</v>
      </c>
      <c r="CL5" s="116">
        <f t="shared" ref="CL5" si="8">SUM(CL6:CL27)</f>
        <v>122153</v>
      </c>
      <c r="CM5" s="116">
        <f t="shared" ref="CM5" si="9">SUM(CM6:CM27)</f>
        <v>23085</v>
      </c>
      <c r="CN5" s="116">
        <f t="shared" ref="CN5" si="10">SUM(CN6:CN27)</f>
        <v>1156</v>
      </c>
      <c r="CO5" s="116">
        <f t="shared" ref="CO5" si="11">SUM(CO6:CO27)</f>
        <v>51962</v>
      </c>
      <c r="CP5" s="116">
        <f t="shared" ref="CP5" si="12">SUM(CP6:CP27)</f>
        <v>16063</v>
      </c>
      <c r="CQ5" s="116">
        <f t="shared" ref="CQ5:DE5" si="13">SUM(CQ6:CQ27)</f>
        <v>1045</v>
      </c>
      <c r="CR5" s="116">
        <f t="shared" si="13"/>
        <v>49199</v>
      </c>
      <c r="CS5" s="116">
        <f t="shared" si="13"/>
        <v>11697</v>
      </c>
      <c r="CT5" s="116">
        <f t="shared" si="13"/>
        <v>809</v>
      </c>
      <c r="CU5" s="116">
        <f t="shared" si="13"/>
        <v>36046</v>
      </c>
      <c r="CV5" s="116">
        <f t="shared" si="13"/>
        <v>3580</v>
      </c>
      <c r="CW5" s="116">
        <f t="shared" si="13"/>
        <v>854</v>
      </c>
      <c r="CX5" s="116">
        <f t="shared" si="13"/>
        <v>38103</v>
      </c>
      <c r="CY5" s="116">
        <f t="shared" si="13"/>
        <v>3264</v>
      </c>
      <c r="CZ5" s="116">
        <f t="shared" si="13"/>
        <v>706</v>
      </c>
      <c r="DA5" s="116">
        <f t="shared" si="13"/>
        <v>37545</v>
      </c>
      <c r="DB5" s="116">
        <f t="shared" si="13"/>
        <v>3509</v>
      </c>
      <c r="DC5" s="116">
        <f t="shared" si="13"/>
        <v>319</v>
      </c>
      <c r="DD5" s="116">
        <f t="shared" si="13"/>
        <v>17997</v>
      </c>
      <c r="DE5" s="116">
        <f t="shared" si="13"/>
        <v>1195</v>
      </c>
      <c r="DF5" s="116">
        <f>SUM(DF6:DF27)</f>
        <v>320</v>
      </c>
      <c r="DG5" s="116">
        <f>SUM(DG6:DG27)</f>
        <v>9796</v>
      </c>
      <c r="DH5" s="116">
        <f>SUM(DH6:DH27)</f>
        <v>1057</v>
      </c>
    </row>
    <row r="6" spans="1:112" ht="14" x14ac:dyDescent="0.15">
      <c r="A6" s="38" t="s">
        <v>0</v>
      </c>
      <c r="B6" s="117">
        <v>31</v>
      </c>
      <c r="C6" s="117">
        <v>1083</v>
      </c>
      <c r="D6" s="117">
        <v>861</v>
      </c>
      <c r="E6" s="117">
        <v>37</v>
      </c>
      <c r="F6" s="117">
        <v>1446</v>
      </c>
      <c r="G6" s="117">
        <v>801</v>
      </c>
      <c r="H6" s="117">
        <v>34</v>
      </c>
      <c r="I6" s="117">
        <v>1379</v>
      </c>
      <c r="J6" s="117">
        <v>920</v>
      </c>
      <c r="K6" s="117">
        <v>31</v>
      </c>
      <c r="L6" s="117">
        <v>2226</v>
      </c>
      <c r="M6" s="117">
        <v>1207</v>
      </c>
      <c r="N6" s="117">
        <v>46</v>
      </c>
      <c r="O6" s="117">
        <v>2081</v>
      </c>
      <c r="P6" s="117">
        <v>918</v>
      </c>
      <c r="Q6" s="117">
        <v>56</v>
      </c>
      <c r="R6" s="117">
        <v>3108</v>
      </c>
      <c r="S6" s="117">
        <v>1123</v>
      </c>
      <c r="T6" s="117">
        <v>30</v>
      </c>
      <c r="U6" s="117">
        <v>2335</v>
      </c>
      <c r="V6" s="117">
        <v>1123</v>
      </c>
      <c r="W6" s="117">
        <v>23</v>
      </c>
      <c r="X6" s="117">
        <v>2176</v>
      </c>
      <c r="Y6" s="117">
        <v>1473</v>
      </c>
      <c r="Z6" s="117">
        <v>24</v>
      </c>
      <c r="AA6" s="117">
        <v>1449</v>
      </c>
      <c r="AB6" s="117">
        <v>1148</v>
      </c>
      <c r="AC6" s="117">
        <v>28</v>
      </c>
      <c r="AD6" s="117">
        <v>2020</v>
      </c>
      <c r="AE6" s="117">
        <v>1348</v>
      </c>
      <c r="AF6" s="117">
        <v>24</v>
      </c>
      <c r="AG6" s="117">
        <v>1564</v>
      </c>
      <c r="AH6" s="117">
        <v>1287</v>
      </c>
      <c r="AI6" s="117">
        <v>30</v>
      </c>
      <c r="AJ6" s="117">
        <v>2027</v>
      </c>
      <c r="AK6" s="117">
        <v>1640</v>
      </c>
      <c r="AL6" s="117">
        <v>22</v>
      </c>
      <c r="AM6" s="117">
        <v>1369</v>
      </c>
      <c r="AN6" s="117">
        <v>1141</v>
      </c>
      <c r="AO6" s="117">
        <v>37</v>
      </c>
      <c r="AP6" s="117">
        <v>1920</v>
      </c>
      <c r="AQ6" s="117">
        <v>1223</v>
      </c>
      <c r="AR6" s="117">
        <v>40</v>
      </c>
      <c r="AS6" s="117">
        <v>1533</v>
      </c>
      <c r="AT6" s="117">
        <v>1166</v>
      </c>
      <c r="AU6" s="117">
        <v>58</v>
      </c>
      <c r="AV6" s="117">
        <v>1543</v>
      </c>
      <c r="AW6" s="117">
        <v>1642</v>
      </c>
      <c r="AX6" s="117">
        <v>30</v>
      </c>
      <c r="AY6" s="117">
        <v>1576</v>
      </c>
      <c r="AZ6" s="117">
        <v>1576</v>
      </c>
      <c r="BA6" s="117">
        <v>51</v>
      </c>
      <c r="BB6" s="117">
        <v>2179</v>
      </c>
      <c r="BC6" s="117">
        <v>1522</v>
      </c>
      <c r="BD6" s="117">
        <v>35</v>
      </c>
      <c r="BE6" s="117">
        <v>1653</v>
      </c>
      <c r="BF6" s="117">
        <v>1393</v>
      </c>
      <c r="BG6" s="117">
        <v>91</v>
      </c>
      <c r="BH6" s="117">
        <v>1988</v>
      </c>
      <c r="BI6" s="117">
        <v>1951</v>
      </c>
      <c r="BJ6" s="117">
        <v>64</v>
      </c>
      <c r="BK6" s="117">
        <v>2103</v>
      </c>
      <c r="BL6" s="117">
        <v>1456</v>
      </c>
      <c r="BM6" s="117">
        <v>83</v>
      </c>
      <c r="BN6" s="117">
        <v>1880</v>
      </c>
      <c r="BO6" s="117">
        <v>1416</v>
      </c>
      <c r="BP6" s="117">
        <v>53</v>
      </c>
      <c r="BQ6" s="117">
        <v>1164</v>
      </c>
      <c r="BR6" s="117">
        <v>1474</v>
      </c>
      <c r="BS6" s="117">
        <v>75</v>
      </c>
      <c r="BT6" s="117">
        <v>1222</v>
      </c>
      <c r="BU6" s="117">
        <v>1500</v>
      </c>
      <c r="BV6" s="117">
        <v>75</v>
      </c>
      <c r="BW6" s="117">
        <v>1615</v>
      </c>
      <c r="BX6" s="117">
        <v>1077</v>
      </c>
      <c r="BY6" s="117">
        <v>113</v>
      </c>
      <c r="BZ6" s="117">
        <v>2695</v>
      </c>
      <c r="CA6" s="117">
        <v>835</v>
      </c>
      <c r="CB6" s="117">
        <v>108</v>
      </c>
      <c r="CC6" s="117">
        <v>2802</v>
      </c>
      <c r="CD6" s="117">
        <v>934</v>
      </c>
      <c r="CE6" s="117">
        <v>71</v>
      </c>
      <c r="CF6" s="117">
        <v>49769</v>
      </c>
      <c r="CG6" s="117">
        <v>1329</v>
      </c>
      <c r="CH6" s="117">
        <v>69</v>
      </c>
      <c r="CI6" s="117">
        <v>1633</v>
      </c>
      <c r="CJ6" s="117">
        <v>836</v>
      </c>
      <c r="CK6" s="117">
        <v>174</v>
      </c>
      <c r="CL6" s="117">
        <v>5043</v>
      </c>
      <c r="CM6" s="117">
        <v>658</v>
      </c>
      <c r="CN6" s="117">
        <v>53</v>
      </c>
      <c r="CO6" s="117">
        <v>2057</v>
      </c>
      <c r="CP6" s="117">
        <v>784</v>
      </c>
      <c r="CQ6" s="117">
        <v>80</v>
      </c>
      <c r="CR6" s="117">
        <v>2180</v>
      </c>
      <c r="CS6" s="117">
        <v>766</v>
      </c>
      <c r="CT6" s="117">
        <v>62</v>
      </c>
      <c r="CU6" s="117">
        <v>1627</v>
      </c>
      <c r="CV6" s="117">
        <v>311</v>
      </c>
      <c r="CW6" s="117">
        <v>74</v>
      </c>
      <c r="CX6" s="117">
        <v>1744</v>
      </c>
      <c r="CY6" s="117">
        <v>336</v>
      </c>
      <c r="CZ6" s="117">
        <v>82</v>
      </c>
      <c r="DA6" s="117">
        <v>1691</v>
      </c>
      <c r="DB6" s="117">
        <v>418</v>
      </c>
      <c r="DC6" s="117">
        <v>21</v>
      </c>
      <c r="DD6" s="117">
        <v>674</v>
      </c>
      <c r="DE6" s="117">
        <v>164</v>
      </c>
      <c r="DF6" s="117">
        <v>33</v>
      </c>
      <c r="DG6" s="117">
        <v>494</v>
      </c>
      <c r="DH6" s="117">
        <v>114</v>
      </c>
    </row>
    <row r="7" spans="1:112" ht="14" x14ac:dyDescent="0.15">
      <c r="A7" s="38" t="s">
        <v>1</v>
      </c>
      <c r="B7" s="117">
        <v>34</v>
      </c>
      <c r="C7" s="117">
        <v>1986</v>
      </c>
      <c r="D7" s="117">
        <v>2913</v>
      </c>
      <c r="E7" s="117">
        <v>40</v>
      </c>
      <c r="F7" s="117">
        <v>2426</v>
      </c>
      <c r="G7" s="117">
        <v>2625</v>
      </c>
      <c r="H7" s="117">
        <v>37</v>
      </c>
      <c r="I7" s="117">
        <v>2155</v>
      </c>
      <c r="J7" s="117">
        <v>3063</v>
      </c>
      <c r="K7" s="117">
        <v>55</v>
      </c>
      <c r="L7" s="117">
        <v>3123</v>
      </c>
      <c r="M7" s="117">
        <v>4449</v>
      </c>
      <c r="N7" s="117">
        <v>54</v>
      </c>
      <c r="O7" s="117">
        <v>3278</v>
      </c>
      <c r="P7" s="117">
        <v>3258</v>
      </c>
      <c r="Q7" s="117">
        <v>89</v>
      </c>
      <c r="R7" s="117">
        <v>4854</v>
      </c>
      <c r="S7" s="117">
        <v>3196</v>
      </c>
      <c r="T7" s="117">
        <v>84</v>
      </c>
      <c r="U7" s="117">
        <v>4787</v>
      </c>
      <c r="V7" s="117">
        <v>3596</v>
      </c>
      <c r="W7" s="117">
        <v>53</v>
      </c>
      <c r="X7" s="117">
        <v>4819</v>
      </c>
      <c r="Y7" s="117">
        <v>4782</v>
      </c>
      <c r="Z7" s="117">
        <v>46</v>
      </c>
      <c r="AA7" s="117">
        <v>3440</v>
      </c>
      <c r="AB7" s="117">
        <v>3706</v>
      </c>
      <c r="AC7" s="117">
        <v>77</v>
      </c>
      <c r="AD7" s="117">
        <v>4516</v>
      </c>
      <c r="AE7" s="117">
        <v>3649</v>
      </c>
      <c r="AF7" s="117">
        <v>38</v>
      </c>
      <c r="AG7" s="117">
        <v>3417</v>
      </c>
      <c r="AH7" s="117">
        <v>4115</v>
      </c>
      <c r="AI7" s="117">
        <v>56</v>
      </c>
      <c r="AJ7" s="117">
        <v>4515</v>
      </c>
      <c r="AK7" s="117">
        <v>5329</v>
      </c>
      <c r="AL7" s="117">
        <v>37</v>
      </c>
      <c r="AM7" s="117">
        <v>3315</v>
      </c>
      <c r="AN7" s="117">
        <v>3964</v>
      </c>
      <c r="AO7" s="117">
        <v>75</v>
      </c>
      <c r="AP7" s="117">
        <v>3911</v>
      </c>
      <c r="AQ7" s="117">
        <v>3631</v>
      </c>
      <c r="AR7" s="117">
        <v>58</v>
      </c>
      <c r="AS7" s="117">
        <v>3056</v>
      </c>
      <c r="AT7" s="117">
        <v>3661</v>
      </c>
      <c r="AU7" s="117">
        <v>42</v>
      </c>
      <c r="AV7" s="117">
        <v>3058</v>
      </c>
      <c r="AW7" s="117">
        <v>5436</v>
      </c>
      <c r="AX7" s="117">
        <v>50</v>
      </c>
      <c r="AY7" s="117">
        <v>3066</v>
      </c>
      <c r="AZ7" s="117">
        <v>3066</v>
      </c>
      <c r="BA7" s="117">
        <v>79</v>
      </c>
      <c r="BB7" s="117">
        <v>4169</v>
      </c>
      <c r="BC7" s="117">
        <v>4506</v>
      </c>
      <c r="BD7" s="117">
        <v>68</v>
      </c>
      <c r="BE7" s="117">
        <v>3393</v>
      </c>
      <c r="BF7" s="117">
        <v>4236</v>
      </c>
      <c r="BG7" s="117">
        <v>73</v>
      </c>
      <c r="BH7" s="117">
        <v>3952</v>
      </c>
      <c r="BI7" s="117">
        <v>6444</v>
      </c>
      <c r="BJ7" s="117">
        <v>67</v>
      </c>
      <c r="BK7" s="117">
        <v>4420</v>
      </c>
      <c r="BL7" s="117">
        <v>4515</v>
      </c>
      <c r="BM7" s="117">
        <v>66</v>
      </c>
      <c r="BN7" s="117">
        <v>3895</v>
      </c>
      <c r="BO7" s="117">
        <v>4086</v>
      </c>
      <c r="BP7" s="117">
        <v>45</v>
      </c>
      <c r="BQ7" s="117">
        <v>2226</v>
      </c>
      <c r="BR7" s="117">
        <v>4015</v>
      </c>
      <c r="BS7" s="117">
        <v>61</v>
      </c>
      <c r="BT7" s="117">
        <v>2012</v>
      </c>
      <c r="BU7" s="117">
        <v>5029</v>
      </c>
      <c r="BV7" s="117">
        <v>80</v>
      </c>
      <c r="BW7" s="117">
        <v>2773</v>
      </c>
      <c r="BX7" s="117">
        <v>3447</v>
      </c>
      <c r="BY7" s="117">
        <v>83</v>
      </c>
      <c r="BZ7" s="117">
        <v>4720</v>
      </c>
      <c r="CA7" s="117">
        <v>2637</v>
      </c>
      <c r="CB7" s="117">
        <v>89</v>
      </c>
      <c r="CC7" s="117">
        <v>5304</v>
      </c>
      <c r="CD7" s="117">
        <v>2747</v>
      </c>
      <c r="CE7" s="117">
        <v>60</v>
      </c>
      <c r="CF7" s="117">
        <v>2000</v>
      </c>
      <c r="CG7" s="117">
        <v>3972</v>
      </c>
      <c r="CH7" s="117">
        <v>53</v>
      </c>
      <c r="CI7" s="117">
        <v>2736</v>
      </c>
      <c r="CJ7" s="117">
        <v>2309</v>
      </c>
      <c r="CK7" s="117">
        <v>184</v>
      </c>
      <c r="CL7" s="117">
        <v>9173</v>
      </c>
      <c r="CM7" s="117">
        <v>2317</v>
      </c>
      <c r="CN7" s="117">
        <v>102</v>
      </c>
      <c r="CO7" s="117">
        <v>4056</v>
      </c>
      <c r="CP7" s="117">
        <v>1727</v>
      </c>
      <c r="CQ7" s="117">
        <v>77</v>
      </c>
      <c r="CR7" s="117">
        <v>4187</v>
      </c>
      <c r="CS7" s="117">
        <v>1451</v>
      </c>
      <c r="CT7" s="117">
        <v>47</v>
      </c>
      <c r="CU7" s="117">
        <v>3258</v>
      </c>
      <c r="CV7" s="117">
        <v>485</v>
      </c>
      <c r="CW7" s="117">
        <v>78</v>
      </c>
      <c r="CX7" s="117">
        <v>3242</v>
      </c>
      <c r="CY7" s="117">
        <v>413</v>
      </c>
      <c r="CZ7" s="117">
        <v>62</v>
      </c>
      <c r="DA7" s="117">
        <v>3584</v>
      </c>
      <c r="DB7" s="117">
        <v>490</v>
      </c>
      <c r="DC7" s="117">
        <v>30</v>
      </c>
      <c r="DD7" s="117">
        <v>1519</v>
      </c>
      <c r="DE7" s="117">
        <v>150</v>
      </c>
      <c r="DF7" s="117">
        <v>33</v>
      </c>
      <c r="DG7" s="117">
        <v>1162</v>
      </c>
      <c r="DH7" s="117">
        <v>126</v>
      </c>
    </row>
    <row r="8" spans="1:112" ht="14" x14ac:dyDescent="0.15">
      <c r="A8" s="38" t="s">
        <v>2</v>
      </c>
      <c r="B8" s="117">
        <v>27</v>
      </c>
      <c r="C8" s="117">
        <v>985</v>
      </c>
      <c r="D8" s="117">
        <v>1300</v>
      </c>
      <c r="E8" s="117">
        <v>36</v>
      </c>
      <c r="F8" s="117">
        <v>1214</v>
      </c>
      <c r="G8" s="117">
        <v>1154</v>
      </c>
      <c r="H8" s="117">
        <v>23</v>
      </c>
      <c r="I8" s="117">
        <v>1049</v>
      </c>
      <c r="J8" s="117">
        <v>1311</v>
      </c>
      <c r="K8" s="117">
        <v>36</v>
      </c>
      <c r="L8" s="117">
        <v>1649</v>
      </c>
      <c r="M8" s="117">
        <v>1643</v>
      </c>
      <c r="N8" s="117">
        <v>33</v>
      </c>
      <c r="O8" s="117">
        <v>1896</v>
      </c>
      <c r="P8" s="117">
        <v>1343</v>
      </c>
      <c r="Q8" s="117">
        <v>70</v>
      </c>
      <c r="R8" s="117">
        <v>2709</v>
      </c>
      <c r="S8" s="117">
        <v>1216</v>
      </c>
      <c r="T8" s="117">
        <v>35</v>
      </c>
      <c r="U8" s="117">
        <v>2221</v>
      </c>
      <c r="V8" s="117">
        <v>1502</v>
      </c>
      <c r="W8" s="117">
        <v>33</v>
      </c>
      <c r="X8" s="117">
        <v>2077</v>
      </c>
      <c r="Y8" s="117">
        <v>1895</v>
      </c>
      <c r="Z8" s="117">
        <v>21</v>
      </c>
      <c r="AA8" s="117">
        <v>1357</v>
      </c>
      <c r="AB8" s="117">
        <v>1684</v>
      </c>
      <c r="AC8" s="117">
        <v>36</v>
      </c>
      <c r="AD8" s="117">
        <v>1829</v>
      </c>
      <c r="AE8" s="117">
        <v>1423</v>
      </c>
      <c r="AF8" s="117">
        <v>21</v>
      </c>
      <c r="AG8" s="117">
        <v>1388</v>
      </c>
      <c r="AH8" s="117">
        <v>1580</v>
      </c>
      <c r="AI8" s="117">
        <v>34</v>
      </c>
      <c r="AJ8" s="117">
        <v>1699</v>
      </c>
      <c r="AK8" s="117">
        <v>1905</v>
      </c>
      <c r="AL8" s="117">
        <v>24</v>
      </c>
      <c r="AM8" s="117">
        <v>1230</v>
      </c>
      <c r="AN8" s="117">
        <v>1513</v>
      </c>
      <c r="AO8" s="117">
        <v>45</v>
      </c>
      <c r="AP8" s="117">
        <v>1588</v>
      </c>
      <c r="AQ8" s="117">
        <v>1408</v>
      </c>
      <c r="AR8" s="117">
        <v>28</v>
      </c>
      <c r="AS8" s="117">
        <v>1283</v>
      </c>
      <c r="AT8" s="117">
        <v>1567</v>
      </c>
      <c r="AU8" s="117">
        <v>27</v>
      </c>
      <c r="AV8" s="117">
        <v>1228</v>
      </c>
      <c r="AW8" s="117">
        <v>1986</v>
      </c>
      <c r="AX8" s="117">
        <v>19</v>
      </c>
      <c r="AY8" s="117">
        <v>1199</v>
      </c>
      <c r="AZ8" s="117">
        <v>1199</v>
      </c>
      <c r="BA8" s="117">
        <v>32</v>
      </c>
      <c r="BB8" s="117">
        <v>1604</v>
      </c>
      <c r="BC8" s="117">
        <v>1859</v>
      </c>
      <c r="BD8" s="117">
        <v>34</v>
      </c>
      <c r="BE8" s="117">
        <v>1292</v>
      </c>
      <c r="BF8" s="117">
        <v>1778</v>
      </c>
      <c r="BG8" s="117">
        <v>31</v>
      </c>
      <c r="BH8" s="117">
        <v>1739</v>
      </c>
      <c r="BI8" s="117">
        <v>2385</v>
      </c>
      <c r="BJ8" s="117">
        <v>35</v>
      </c>
      <c r="BK8" s="117">
        <v>1660</v>
      </c>
      <c r="BL8" s="117">
        <v>1865</v>
      </c>
      <c r="BM8" s="117">
        <v>44</v>
      </c>
      <c r="BN8" s="117">
        <v>1533</v>
      </c>
      <c r="BO8" s="117">
        <v>1670</v>
      </c>
      <c r="BP8" s="117">
        <v>26</v>
      </c>
      <c r="BQ8" s="117">
        <v>929</v>
      </c>
      <c r="BR8" s="117">
        <v>1729</v>
      </c>
      <c r="BS8" s="117">
        <v>34</v>
      </c>
      <c r="BT8" s="117">
        <v>961</v>
      </c>
      <c r="BU8" s="117">
        <v>2091</v>
      </c>
      <c r="BV8" s="117">
        <v>44</v>
      </c>
      <c r="BW8" s="117">
        <v>1313</v>
      </c>
      <c r="BX8" s="117">
        <v>1504</v>
      </c>
      <c r="BY8" s="117">
        <v>75</v>
      </c>
      <c r="BZ8" s="117">
        <v>2410</v>
      </c>
      <c r="CA8" s="117">
        <v>1172</v>
      </c>
      <c r="CB8" s="117">
        <v>65</v>
      </c>
      <c r="CC8" s="117">
        <v>2629</v>
      </c>
      <c r="CD8" s="117">
        <v>1339</v>
      </c>
      <c r="CE8" s="117">
        <v>40</v>
      </c>
      <c r="CF8" s="117">
        <v>3566</v>
      </c>
      <c r="CG8" s="117">
        <v>1626</v>
      </c>
      <c r="CH8" s="117">
        <v>35</v>
      </c>
      <c r="CI8" s="117">
        <v>1581</v>
      </c>
      <c r="CJ8" s="117">
        <v>1134</v>
      </c>
      <c r="CK8" s="117">
        <v>81</v>
      </c>
      <c r="CL8" s="117">
        <v>4760</v>
      </c>
      <c r="CM8" s="117">
        <v>1242</v>
      </c>
      <c r="CN8" s="117">
        <v>36</v>
      </c>
      <c r="CO8" s="117">
        <v>2102</v>
      </c>
      <c r="CP8" s="117">
        <v>883</v>
      </c>
      <c r="CQ8" s="117">
        <v>59</v>
      </c>
      <c r="CR8" s="117">
        <v>2319</v>
      </c>
      <c r="CS8" s="117">
        <v>663</v>
      </c>
      <c r="CT8" s="117">
        <v>28</v>
      </c>
      <c r="CU8" s="117">
        <v>1648</v>
      </c>
      <c r="CV8" s="117">
        <v>257</v>
      </c>
      <c r="CW8" s="117">
        <v>36</v>
      </c>
      <c r="CX8" s="117">
        <v>1780</v>
      </c>
      <c r="CY8" s="117">
        <v>248</v>
      </c>
      <c r="CZ8" s="117">
        <v>21</v>
      </c>
      <c r="DA8" s="117">
        <v>1555</v>
      </c>
      <c r="DB8" s="117">
        <v>258</v>
      </c>
      <c r="DC8" s="117">
        <v>13</v>
      </c>
      <c r="DD8" s="117">
        <v>781</v>
      </c>
      <c r="DE8" s="117">
        <v>89</v>
      </c>
      <c r="DF8" s="117">
        <v>15</v>
      </c>
      <c r="DG8" s="117">
        <v>610</v>
      </c>
      <c r="DH8" s="117">
        <v>68</v>
      </c>
    </row>
    <row r="9" spans="1:112" ht="14" x14ac:dyDescent="0.15">
      <c r="A9" s="38" t="s">
        <v>3</v>
      </c>
      <c r="B9" s="117">
        <v>36</v>
      </c>
      <c r="C9" s="117">
        <v>2100</v>
      </c>
      <c r="D9" s="117">
        <v>1780</v>
      </c>
      <c r="E9" s="117">
        <v>39</v>
      </c>
      <c r="F9" s="117">
        <v>2743</v>
      </c>
      <c r="G9" s="117">
        <v>1719</v>
      </c>
      <c r="H9" s="117">
        <v>22</v>
      </c>
      <c r="I9" s="117">
        <v>2170</v>
      </c>
      <c r="J9" s="117">
        <v>2093</v>
      </c>
      <c r="K9" s="117">
        <v>39</v>
      </c>
      <c r="L9" s="117">
        <v>3658</v>
      </c>
      <c r="M9" s="117">
        <v>3139</v>
      </c>
      <c r="N9" s="117">
        <v>56</v>
      </c>
      <c r="O9" s="117">
        <v>3696</v>
      </c>
      <c r="P9" s="117">
        <v>2548</v>
      </c>
      <c r="Q9" s="117">
        <v>61</v>
      </c>
      <c r="R9" s="117">
        <v>5689</v>
      </c>
      <c r="S9" s="117">
        <v>2628</v>
      </c>
      <c r="T9" s="117">
        <v>55</v>
      </c>
      <c r="U9" s="117">
        <v>5614</v>
      </c>
      <c r="V9" s="117">
        <v>2620</v>
      </c>
      <c r="W9" s="117">
        <v>37</v>
      </c>
      <c r="X9" s="117">
        <v>5627</v>
      </c>
      <c r="Y9" s="117">
        <v>4035</v>
      </c>
      <c r="Z9" s="117">
        <v>36</v>
      </c>
      <c r="AA9" s="117">
        <v>4298</v>
      </c>
      <c r="AB9" s="117">
        <v>2577</v>
      </c>
      <c r="AC9" s="117">
        <v>54</v>
      </c>
      <c r="AD9" s="117">
        <v>5351</v>
      </c>
      <c r="AE9" s="117">
        <v>3517</v>
      </c>
      <c r="AF9" s="117">
        <v>34</v>
      </c>
      <c r="AG9" s="117">
        <v>4087</v>
      </c>
      <c r="AH9" s="117">
        <v>3360</v>
      </c>
      <c r="AI9" s="117">
        <v>35</v>
      </c>
      <c r="AJ9" s="117">
        <v>5388</v>
      </c>
      <c r="AK9" s="117">
        <v>4752</v>
      </c>
      <c r="AL9" s="117">
        <v>29</v>
      </c>
      <c r="AM9" s="117">
        <v>4048</v>
      </c>
      <c r="AN9" s="117">
        <v>3699</v>
      </c>
      <c r="AO9" s="117">
        <v>28</v>
      </c>
      <c r="AP9" s="117">
        <v>4953</v>
      </c>
      <c r="AQ9" s="117">
        <v>3391</v>
      </c>
      <c r="AR9" s="117">
        <v>42</v>
      </c>
      <c r="AS9" s="117">
        <v>3950</v>
      </c>
      <c r="AT9" s="117">
        <v>3135</v>
      </c>
      <c r="AU9" s="117">
        <v>49</v>
      </c>
      <c r="AV9" s="117">
        <v>3606</v>
      </c>
      <c r="AW9" s="117">
        <v>4657</v>
      </c>
      <c r="AX9" s="117">
        <v>35</v>
      </c>
      <c r="AY9" s="117">
        <v>3642</v>
      </c>
      <c r="AZ9" s="117">
        <v>3642</v>
      </c>
      <c r="BA9" s="117">
        <v>48</v>
      </c>
      <c r="BB9" s="117">
        <v>5209</v>
      </c>
      <c r="BC9" s="117">
        <v>4296</v>
      </c>
      <c r="BD9" s="117">
        <v>67</v>
      </c>
      <c r="BE9" s="117">
        <v>4187</v>
      </c>
      <c r="BF9" s="117">
        <v>3824</v>
      </c>
      <c r="BG9" s="117">
        <v>80</v>
      </c>
      <c r="BH9" s="117">
        <v>4763</v>
      </c>
      <c r="BI9" s="117">
        <v>5677</v>
      </c>
      <c r="BJ9" s="117">
        <v>74</v>
      </c>
      <c r="BK9" s="117">
        <v>5452</v>
      </c>
      <c r="BL9" s="117">
        <v>4351</v>
      </c>
      <c r="BM9" s="117">
        <v>65</v>
      </c>
      <c r="BN9" s="117">
        <v>4790</v>
      </c>
      <c r="BO9" s="117">
        <v>4333</v>
      </c>
      <c r="BP9" s="117">
        <v>69</v>
      </c>
      <c r="BQ9" s="117">
        <v>2853</v>
      </c>
      <c r="BR9" s="117">
        <v>3994</v>
      </c>
      <c r="BS9" s="117">
        <v>49</v>
      </c>
      <c r="BT9" s="117">
        <v>2460</v>
      </c>
      <c r="BU9" s="117">
        <v>5061</v>
      </c>
      <c r="BV9" s="117">
        <v>89</v>
      </c>
      <c r="BW9" s="117">
        <v>3559</v>
      </c>
      <c r="BX9" s="117">
        <v>3267</v>
      </c>
      <c r="BY9" s="117">
        <v>130</v>
      </c>
      <c r="BZ9" s="117">
        <v>6683</v>
      </c>
      <c r="CA9" s="117">
        <v>2288</v>
      </c>
      <c r="CB9" s="117">
        <v>101</v>
      </c>
      <c r="CC9" s="117">
        <v>6965</v>
      </c>
      <c r="CD9" s="117">
        <v>2410</v>
      </c>
      <c r="CE9" s="117">
        <v>77</v>
      </c>
      <c r="CF9" s="117">
        <v>1865</v>
      </c>
      <c r="CG9" s="117">
        <v>3414</v>
      </c>
      <c r="CH9" s="117">
        <v>63</v>
      </c>
      <c r="CI9" s="117">
        <v>3964</v>
      </c>
      <c r="CJ9" s="117">
        <v>2391</v>
      </c>
      <c r="CK9" s="117">
        <v>238</v>
      </c>
      <c r="CL9" s="117">
        <v>12439</v>
      </c>
      <c r="CM9" s="117">
        <v>2438</v>
      </c>
      <c r="CN9" s="117">
        <v>136</v>
      </c>
      <c r="CO9" s="117">
        <v>5585</v>
      </c>
      <c r="CP9" s="117">
        <v>1960</v>
      </c>
      <c r="CQ9" s="117">
        <v>73</v>
      </c>
      <c r="CR9" s="117">
        <v>5270</v>
      </c>
      <c r="CS9" s="117">
        <v>1368</v>
      </c>
      <c r="CT9" s="117">
        <v>48</v>
      </c>
      <c r="CU9" s="117">
        <v>4069</v>
      </c>
      <c r="CV9" s="117">
        <v>272</v>
      </c>
      <c r="CW9" s="117">
        <v>50</v>
      </c>
      <c r="CX9" s="117">
        <v>4051</v>
      </c>
      <c r="CY9" s="117">
        <v>250</v>
      </c>
      <c r="CZ9" s="117">
        <v>49</v>
      </c>
      <c r="DA9" s="117">
        <v>4262</v>
      </c>
      <c r="DB9" s="117">
        <v>221</v>
      </c>
      <c r="DC9" s="117">
        <v>21</v>
      </c>
      <c r="DD9" s="117">
        <v>1930</v>
      </c>
      <c r="DE9" s="117">
        <v>87</v>
      </c>
      <c r="DF9" s="117">
        <v>27</v>
      </c>
      <c r="DG9" s="117">
        <v>50</v>
      </c>
      <c r="DH9" s="117">
        <v>65</v>
      </c>
    </row>
    <row r="10" spans="1:112" ht="14" x14ac:dyDescent="0.15">
      <c r="A10" s="38" t="s">
        <v>4</v>
      </c>
      <c r="B10" s="117">
        <v>49</v>
      </c>
      <c r="C10" s="117">
        <v>3530</v>
      </c>
      <c r="D10" s="117">
        <v>4003</v>
      </c>
      <c r="E10" s="117">
        <v>39</v>
      </c>
      <c r="F10" s="117">
        <v>4171</v>
      </c>
      <c r="G10" s="117">
        <v>4173</v>
      </c>
      <c r="H10" s="117">
        <v>28</v>
      </c>
      <c r="I10" s="117">
        <v>3687</v>
      </c>
      <c r="J10" s="117">
        <v>4546</v>
      </c>
      <c r="K10" s="117">
        <v>28</v>
      </c>
      <c r="L10" s="117">
        <v>5300</v>
      </c>
      <c r="M10" s="117">
        <v>6410</v>
      </c>
      <c r="N10" s="117">
        <v>35</v>
      </c>
      <c r="O10" s="117">
        <v>5337</v>
      </c>
      <c r="P10" s="117">
        <v>4659</v>
      </c>
      <c r="Q10" s="117">
        <v>58</v>
      </c>
      <c r="R10" s="117">
        <v>6751</v>
      </c>
      <c r="S10" s="117">
        <v>4628</v>
      </c>
      <c r="T10" s="117">
        <v>43</v>
      </c>
      <c r="U10" s="117">
        <v>7617</v>
      </c>
      <c r="V10" s="117">
        <v>5105</v>
      </c>
      <c r="W10" s="117">
        <v>53</v>
      </c>
      <c r="X10" s="117">
        <v>8115</v>
      </c>
      <c r="Y10" s="117">
        <v>7012</v>
      </c>
      <c r="Z10" s="117">
        <v>26</v>
      </c>
      <c r="AA10" s="117">
        <v>6153</v>
      </c>
      <c r="AB10" s="117">
        <v>5358</v>
      </c>
      <c r="AC10" s="117">
        <v>43</v>
      </c>
      <c r="AD10" s="117">
        <v>7341</v>
      </c>
      <c r="AE10" s="117">
        <v>5251</v>
      </c>
      <c r="AF10" s="117">
        <v>13</v>
      </c>
      <c r="AG10" s="117">
        <v>5868</v>
      </c>
      <c r="AH10" s="117">
        <v>5928</v>
      </c>
      <c r="AI10" s="117">
        <v>17</v>
      </c>
      <c r="AJ10" s="117">
        <v>7610</v>
      </c>
      <c r="AK10" s="117">
        <v>7574</v>
      </c>
      <c r="AL10" s="117">
        <v>17</v>
      </c>
      <c r="AM10" s="117">
        <v>5653</v>
      </c>
      <c r="AN10" s="117">
        <v>5229</v>
      </c>
      <c r="AO10" s="117">
        <v>46</v>
      </c>
      <c r="AP10" s="117">
        <v>6385</v>
      </c>
      <c r="AQ10" s="117">
        <v>5321</v>
      </c>
      <c r="AR10" s="117">
        <v>46</v>
      </c>
      <c r="AS10" s="117">
        <v>5017</v>
      </c>
      <c r="AT10" s="117">
        <v>4971</v>
      </c>
      <c r="AU10" s="117">
        <v>27</v>
      </c>
      <c r="AV10" s="117">
        <v>5006</v>
      </c>
      <c r="AW10" s="117">
        <v>7502</v>
      </c>
      <c r="AX10" s="117">
        <v>37</v>
      </c>
      <c r="AY10" s="117">
        <v>4717</v>
      </c>
      <c r="AZ10" s="117">
        <v>4717</v>
      </c>
      <c r="BA10" s="117">
        <v>51</v>
      </c>
      <c r="BB10" s="117">
        <v>6746</v>
      </c>
      <c r="BC10" s="117">
        <v>6062</v>
      </c>
      <c r="BD10" s="117">
        <v>52</v>
      </c>
      <c r="BE10" s="117">
        <v>5341</v>
      </c>
      <c r="BF10" s="117">
        <v>5837</v>
      </c>
      <c r="BG10" s="117">
        <v>66</v>
      </c>
      <c r="BH10" s="117">
        <v>5925</v>
      </c>
      <c r="BI10" s="117">
        <v>8149</v>
      </c>
      <c r="BJ10" s="117">
        <v>57</v>
      </c>
      <c r="BK10" s="117">
        <v>7185</v>
      </c>
      <c r="BL10" s="117">
        <v>5919</v>
      </c>
      <c r="BM10" s="117">
        <v>50</v>
      </c>
      <c r="BN10" s="117">
        <v>5862</v>
      </c>
      <c r="BO10" s="117">
        <v>5625</v>
      </c>
      <c r="BP10" s="117">
        <v>62</v>
      </c>
      <c r="BQ10" s="117">
        <v>3341</v>
      </c>
      <c r="BR10" s="117">
        <v>5250</v>
      </c>
      <c r="BS10" s="117">
        <v>42</v>
      </c>
      <c r="BT10" s="117">
        <v>2791</v>
      </c>
      <c r="BU10" s="117">
        <v>6720</v>
      </c>
      <c r="BV10" s="117">
        <v>53</v>
      </c>
      <c r="BW10" s="117">
        <v>4002</v>
      </c>
      <c r="BX10" s="117">
        <v>4251</v>
      </c>
      <c r="BY10" s="117">
        <v>99</v>
      </c>
      <c r="BZ10" s="117">
        <v>7896</v>
      </c>
      <c r="CA10" s="117">
        <v>3488</v>
      </c>
      <c r="CB10" s="117">
        <v>99</v>
      </c>
      <c r="CC10" s="117">
        <v>8522</v>
      </c>
      <c r="CD10" s="117">
        <v>3533</v>
      </c>
      <c r="CE10" s="117">
        <v>57</v>
      </c>
      <c r="CF10" s="117">
        <v>4939</v>
      </c>
      <c r="CG10" s="117">
        <v>5236</v>
      </c>
      <c r="CH10" s="117">
        <v>37</v>
      </c>
      <c r="CI10" s="117">
        <v>4161</v>
      </c>
      <c r="CJ10" s="117">
        <v>2957</v>
      </c>
      <c r="CK10" s="117">
        <v>135</v>
      </c>
      <c r="CL10" s="117">
        <v>14404</v>
      </c>
      <c r="CM10" s="117">
        <v>3163</v>
      </c>
      <c r="CN10" s="117">
        <v>52</v>
      </c>
      <c r="CO10" s="117">
        <v>6270</v>
      </c>
      <c r="CP10" s="117">
        <v>2025</v>
      </c>
      <c r="CQ10" s="117">
        <v>55</v>
      </c>
      <c r="CR10" s="117">
        <v>6087</v>
      </c>
      <c r="CS10" s="117">
        <v>1202</v>
      </c>
      <c r="CT10" s="117">
        <v>60</v>
      </c>
      <c r="CU10" s="117">
        <v>4739</v>
      </c>
      <c r="CV10" s="117">
        <v>333</v>
      </c>
      <c r="CW10" s="117">
        <v>42</v>
      </c>
      <c r="CX10" s="117">
        <v>4824</v>
      </c>
      <c r="CY10" s="117">
        <v>291</v>
      </c>
      <c r="CZ10" s="117">
        <v>46</v>
      </c>
      <c r="DA10" s="117">
        <v>5451</v>
      </c>
      <c r="DB10" s="117">
        <v>332</v>
      </c>
      <c r="DC10" s="117">
        <v>27</v>
      </c>
      <c r="DD10" s="117">
        <v>2596</v>
      </c>
      <c r="DE10" s="117">
        <v>80</v>
      </c>
      <c r="DF10" s="117">
        <v>20</v>
      </c>
      <c r="DG10" s="117">
        <v>48</v>
      </c>
      <c r="DH10" s="117">
        <v>85</v>
      </c>
    </row>
    <row r="11" spans="1:112" ht="14" x14ac:dyDescent="0.15">
      <c r="A11" s="38" t="s">
        <v>5</v>
      </c>
      <c r="B11" s="117">
        <v>32</v>
      </c>
      <c r="C11" s="117">
        <v>784</v>
      </c>
      <c r="D11" s="117">
        <v>1350</v>
      </c>
      <c r="E11" s="117">
        <v>27</v>
      </c>
      <c r="F11" s="117">
        <v>1025</v>
      </c>
      <c r="G11" s="117">
        <v>1199</v>
      </c>
      <c r="H11" s="117">
        <v>25</v>
      </c>
      <c r="I11" s="117">
        <v>843</v>
      </c>
      <c r="J11" s="117">
        <v>1419</v>
      </c>
      <c r="K11" s="117">
        <v>48</v>
      </c>
      <c r="L11" s="117">
        <v>1334</v>
      </c>
      <c r="M11" s="117">
        <v>1799</v>
      </c>
      <c r="N11" s="117">
        <v>40</v>
      </c>
      <c r="O11" s="117">
        <v>1438</v>
      </c>
      <c r="P11" s="117">
        <v>1450</v>
      </c>
      <c r="Q11" s="117">
        <v>56</v>
      </c>
      <c r="R11" s="117">
        <v>2162</v>
      </c>
      <c r="S11" s="117">
        <v>1174</v>
      </c>
      <c r="T11" s="117">
        <v>47</v>
      </c>
      <c r="U11" s="117">
        <v>1821</v>
      </c>
      <c r="V11" s="117">
        <v>1432</v>
      </c>
      <c r="W11" s="117">
        <v>22</v>
      </c>
      <c r="X11" s="117">
        <v>1801</v>
      </c>
      <c r="Y11" s="117">
        <v>1873</v>
      </c>
      <c r="Z11" s="117">
        <v>18</v>
      </c>
      <c r="AA11" s="117">
        <v>1197</v>
      </c>
      <c r="AB11" s="117">
        <v>1453</v>
      </c>
      <c r="AC11" s="117">
        <v>44</v>
      </c>
      <c r="AD11" s="117">
        <v>1527</v>
      </c>
      <c r="AE11" s="117">
        <v>1523</v>
      </c>
      <c r="AF11" s="117">
        <v>22</v>
      </c>
      <c r="AG11" s="117">
        <v>1201</v>
      </c>
      <c r="AH11" s="117">
        <v>1456</v>
      </c>
      <c r="AI11" s="117">
        <v>31</v>
      </c>
      <c r="AJ11" s="117">
        <v>1539</v>
      </c>
      <c r="AK11" s="117">
        <v>2073</v>
      </c>
      <c r="AL11" s="117">
        <v>9</v>
      </c>
      <c r="AM11" s="117">
        <v>1216</v>
      </c>
      <c r="AN11" s="117">
        <v>1545</v>
      </c>
      <c r="AO11" s="117">
        <v>32</v>
      </c>
      <c r="AP11" s="117">
        <v>1416</v>
      </c>
      <c r="AQ11" s="117">
        <v>1545</v>
      </c>
      <c r="AR11" s="117">
        <v>23</v>
      </c>
      <c r="AS11" s="117">
        <v>1097</v>
      </c>
      <c r="AT11" s="117">
        <v>1539</v>
      </c>
      <c r="AU11" s="117">
        <v>29</v>
      </c>
      <c r="AV11" s="117">
        <v>1185</v>
      </c>
      <c r="AW11" s="117">
        <v>2059</v>
      </c>
      <c r="AX11" s="117">
        <v>27</v>
      </c>
      <c r="AY11" s="117">
        <v>1220</v>
      </c>
      <c r="AZ11" s="117">
        <v>1220</v>
      </c>
      <c r="BA11" s="117">
        <v>31</v>
      </c>
      <c r="BB11" s="117">
        <v>1586</v>
      </c>
      <c r="BC11" s="117">
        <v>2075</v>
      </c>
      <c r="BD11" s="117">
        <v>38</v>
      </c>
      <c r="BE11" s="117">
        <v>1457</v>
      </c>
      <c r="BF11" s="117">
        <v>1842</v>
      </c>
      <c r="BG11" s="117">
        <v>31</v>
      </c>
      <c r="BH11" s="117">
        <v>1652</v>
      </c>
      <c r="BI11" s="117">
        <v>2801</v>
      </c>
      <c r="BJ11" s="117">
        <v>28</v>
      </c>
      <c r="BK11" s="117">
        <v>1653</v>
      </c>
      <c r="BL11" s="117">
        <v>1986</v>
      </c>
      <c r="BM11" s="117">
        <v>33</v>
      </c>
      <c r="BN11" s="117">
        <v>1599</v>
      </c>
      <c r="BO11" s="117">
        <v>1773</v>
      </c>
      <c r="BP11" s="117">
        <v>24</v>
      </c>
      <c r="BQ11" s="117">
        <v>947</v>
      </c>
      <c r="BR11" s="117">
        <v>1919</v>
      </c>
      <c r="BS11" s="117">
        <v>30</v>
      </c>
      <c r="BT11" s="117">
        <v>986</v>
      </c>
      <c r="BU11" s="117">
        <v>2335</v>
      </c>
      <c r="BV11" s="117">
        <v>42</v>
      </c>
      <c r="BW11" s="117">
        <v>1283</v>
      </c>
      <c r="BX11" s="117">
        <v>1623</v>
      </c>
      <c r="BY11" s="117">
        <v>80</v>
      </c>
      <c r="BZ11" s="117">
        <v>2171</v>
      </c>
      <c r="CA11" s="117">
        <v>1267</v>
      </c>
      <c r="CB11" s="117">
        <v>52</v>
      </c>
      <c r="CC11" s="117">
        <v>2372</v>
      </c>
      <c r="CD11" s="117">
        <v>1355</v>
      </c>
      <c r="CE11" s="117">
        <v>57</v>
      </c>
      <c r="CF11" s="117">
        <v>5954</v>
      </c>
      <c r="CG11" s="117">
        <v>1912</v>
      </c>
      <c r="CH11" s="117">
        <v>41</v>
      </c>
      <c r="CI11" s="117">
        <v>1242</v>
      </c>
      <c r="CJ11" s="117">
        <v>1128</v>
      </c>
      <c r="CK11" s="117">
        <v>129</v>
      </c>
      <c r="CL11" s="117">
        <v>4311</v>
      </c>
      <c r="CM11" s="117">
        <v>1328</v>
      </c>
      <c r="CN11" s="117">
        <v>57</v>
      </c>
      <c r="CO11" s="117">
        <v>1988</v>
      </c>
      <c r="CP11" s="117">
        <v>997</v>
      </c>
      <c r="CQ11" s="117">
        <v>59</v>
      </c>
      <c r="CR11" s="117">
        <v>2065</v>
      </c>
      <c r="CS11" s="117">
        <v>931</v>
      </c>
      <c r="CT11" s="117">
        <v>43</v>
      </c>
      <c r="CU11" s="117">
        <v>1543</v>
      </c>
      <c r="CV11" s="117">
        <v>269</v>
      </c>
      <c r="CW11" s="117">
        <v>32</v>
      </c>
      <c r="CX11" s="117">
        <v>1517</v>
      </c>
      <c r="CY11" s="117">
        <v>218</v>
      </c>
      <c r="CZ11" s="117">
        <v>15</v>
      </c>
      <c r="DA11" s="117">
        <v>1536</v>
      </c>
      <c r="DB11" s="117">
        <v>250</v>
      </c>
      <c r="DC11" s="117">
        <v>15</v>
      </c>
      <c r="DD11" s="117">
        <v>663</v>
      </c>
      <c r="DE11" s="117">
        <v>70</v>
      </c>
      <c r="DF11" s="117">
        <v>9</v>
      </c>
      <c r="DG11" s="117">
        <v>599</v>
      </c>
      <c r="DH11" s="117">
        <v>35</v>
      </c>
    </row>
    <row r="12" spans="1:112" ht="14" x14ac:dyDescent="0.15">
      <c r="A12" s="38" t="s">
        <v>6</v>
      </c>
      <c r="B12" s="117">
        <v>46</v>
      </c>
      <c r="C12" s="117">
        <v>1239</v>
      </c>
      <c r="D12" s="117">
        <v>1648</v>
      </c>
      <c r="E12" s="117">
        <v>44</v>
      </c>
      <c r="F12" s="117">
        <v>1637</v>
      </c>
      <c r="G12" s="117">
        <v>1262</v>
      </c>
      <c r="H12" s="117">
        <v>33</v>
      </c>
      <c r="I12" s="117">
        <v>1448</v>
      </c>
      <c r="J12" s="117">
        <v>1578</v>
      </c>
      <c r="K12" s="117">
        <v>51</v>
      </c>
      <c r="L12" s="117">
        <v>2113</v>
      </c>
      <c r="M12" s="117">
        <v>2371</v>
      </c>
      <c r="N12" s="117">
        <v>82</v>
      </c>
      <c r="O12" s="117">
        <v>2336</v>
      </c>
      <c r="P12" s="117">
        <v>1826</v>
      </c>
      <c r="Q12" s="117">
        <v>82</v>
      </c>
      <c r="R12" s="117">
        <v>2927</v>
      </c>
      <c r="S12" s="117">
        <v>1621</v>
      </c>
      <c r="T12" s="117">
        <v>42</v>
      </c>
      <c r="U12" s="117">
        <v>2479</v>
      </c>
      <c r="V12" s="117">
        <v>1802</v>
      </c>
      <c r="W12" s="117">
        <v>52</v>
      </c>
      <c r="X12" s="117">
        <v>2605</v>
      </c>
      <c r="Y12" s="117">
        <v>2448</v>
      </c>
      <c r="Z12" s="117">
        <v>40</v>
      </c>
      <c r="AA12" s="117">
        <v>1978</v>
      </c>
      <c r="AB12" s="117">
        <v>1873</v>
      </c>
      <c r="AC12" s="117">
        <v>62</v>
      </c>
      <c r="AD12" s="117">
        <v>2379</v>
      </c>
      <c r="AE12" s="117">
        <v>1858</v>
      </c>
      <c r="AF12" s="117">
        <v>41</v>
      </c>
      <c r="AG12" s="117">
        <v>1809</v>
      </c>
      <c r="AH12" s="117">
        <v>2065</v>
      </c>
      <c r="AI12" s="117">
        <v>40</v>
      </c>
      <c r="AJ12" s="117">
        <v>2304</v>
      </c>
      <c r="AK12" s="117">
        <v>2704</v>
      </c>
      <c r="AL12" s="117">
        <v>32</v>
      </c>
      <c r="AM12" s="117">
        <v>1694</v>
      </c>
      <c r="AN12" s="117">
        <v>1957</v>
      </c>
      <c r="AO12" s="117">
        <v>45</v>
      </c>
      <c r="AP12" s="117">
        <v>2103</v>
      </c>
      <c r="AQ12" s="117">
        <v>1967</v>
      </c>
      <c r="AR12" s="117">
        <v>43</v>
      </c>
      <c r="AS12" s="117">
        <v>1632</v>
      </c>
      <c r="AT12" s="117">
        <v>2020</v>
      </c>
      <c r="AU12" s="117">
        <v>32</v>
      </c>
      <c r="AV12" s="117">
        <v>1745</v>
      </c>
      <c r="AW12" s="117">
        <v>2739</v>
      </c>
      <c r="AX12" s="117">
        <v>26</v>
      </c>
      <c r="AY12" s="117">
        <v>1735</v>
      </c>
      <c r="AZ12" s="117">
        <v>1735</v>
      </c>
      <c r="BA12" s="117">
        <v>51</v>
      </c>
      <c r="BB12" s="117">
        <v>2363</v>
      </c>
      <c r="BC12" s="117">
        <v>2578</v>
      </c>
      <c r="BD12" s="117">
        <v>45</v>
      </c>
      <c r="BE12" s="117">
        <v>2107</v>
      </c>
      <c r="BF12" s="117">
        <v>2436</v>
      </c>
      <c r="BG12" s="117">
        <v>83</v>
      </c>
      <c r="BH12" s="117">
        <v>2466</v>
      </c>
      <c r="BI12" s="117">
        <v>3345</v>
      </c>
      <c r="BJ12" s="117">
        <v>78</v>
      </c>
      <c r="BK12" s="117">
        <v>2550</v>
      </c>
      <c r="BL12" s="117">
        <v>2459</v>
      </c>
      <c r="BM12" s="117">
        <v>75</v>
      </c>
      <c r="BN12" s="117">
        <v>2477</v>
      </c>
      <c r="BO12" s="117">
        <v>2386</v>
      </c>
      <c r="BP12" s="117">
        <v>52</v>
      </c>
      <c r="BQ12" s="117">
        <v>1426</v>
      </c>
      <c r="BR12" s="117">
        <v>2492</v>
      </c>
      <c r="BS12" s="117">
        <v>56</v>
      </c>
      <c r="BT12" s="117">
        <v>1334</v>
      </c>
      <c r="BU12" s="117">
        <v>3076</v>
      </c>
      <c r="BV12" s="117">
        <v>47</v>
      </c>
      <c r="BW12" s="117">
        <v>1943</v>
      </c>
      <c r="BX12" s="117">
        <v>2177</v>
      </c>
      <c r="BY12" s="117">
        <v>114</v>
      </c>
      <c r="BZ12" s="117">
        <v>3448</v>
      </c>
      <c r="CA12" s="117">
        <v>1715</v>
      </c>
      <c r="CB12" s="117">
        <v>86</v>
      </c>
      <c r="CC12" s="117">
        <v>3133</v>
      </c>
      <c r="CD12" s="117">
        <v>1818</v>
      </c>
      <c r="CE12" s="117">
        <v>78</v>
      </c>
      <c r="CF12" s="117">
        <v>1780</v>
      </c>
      <c r="CG12" s="117">
        <v>2423</v>
      </c>
      <c r="CH12" s="117">
        <v>44</v>
      </c>
      <c r="CI12" s="117">
        <v>1821</v>
      </c>
      <c r="CJ12" s="117">
        <v>1437</v>
      </c>
      <c r="CK12" s="117">
        <v>210</v>
      </c>
      <c r="CL12" s="117">
        <v>6346</v>
      </c>
      <c r="CM12" s="117">
        <v>1600</v>
      </c>
      <c r="CN12" s="117">
        <v>86</v>
      </c>
      <c r="CO12" s="117">
        <v>2965</v>
      </c>
      <c r="CP12" s="117">
        <v>1073</v>
      </c>
      <c r="CQ12" s="117">
        <v>68</v>
      </c>
      <c r="CR12" s="117">
        <v>2768</v>
      </c>
      <c r="CS12" s="117">
        <v>694</v>
      </c>
      <c r="CT12" s="117">
        <v>51</v>
      </c>
      <c r="CU12" s="117">
        <v>2158</v>
      </c>
      <c r="CV12" s="117">
        <v>194</v>
      </c>
      <c r="CW12" s="117">
        <v>57</v>
      </c>
      <c r="CX12" s="117">
        <v>2155</v>
      </c>
      <c r="CY12" s="117">
        <v>157</v>
      </c>
      <c r="CZ12" s="117">
        <v>37</v>
      </c>
      <c r="DA12" s="117">
        <v>2263</v>
      </c>
      <c r="DB12" s="117">
        <v>156</v>
      </c>
      <c r="DC12" s="117">
        <v>25</v>
      </c>
      <c r="DD12" s="117">
        <v>1106</v>
      </c>
      <c r="DE12" s="117">
        <v>58</v>
      </c>
      <c r="DF12" s="117">
        <v>16</v>
      </c>
      <c r="DG12" s="117">
        <v>889</v>
      </c>
      <c r="DH12" s="117">
        <v>55</v>
      </c>
    </row>
    <row r="13" spans="1:112" ht="14" x14ac:dyDescent="0.15">
      <c r="A13" s="38" t="s">
        <v>7</v>
      </c>
      <c r="B13" s="117">
        <v>24</v>
      </c>
      <c r="C13" s="117">
        <v>1213</v>
      </c>
      <c r="D13" s="117">
        <v>1400</v>
      </c>
      <c r="E13" s="117">
        <v>35</v>
      </c>
      <c r="F13" s="117">
        <v>1603</v>
      </c>
      <c r="G13" s="117">
        <v>1445</v>
      </c>
      <c r="H13" s="117">
        <v>20</v>
      </c>
      <c r="I13" s="117">
        <v>1384</v>
      </c>
      <c r="J13" s="117">
        <v>1355</v>
      </c>
      <c r="K13" s="117">
        <v>53</v>
      </c>
      <c r="L13" s="117">
        <v>2121</v>
      </c>
      <c r="M13" s="117">
        <v>2116</v>
      </c>
      <c r="N13" s="117">
        <v>45</v>
      </c>
      <c r="O13" s="117">
        <v>2516</v>
      </c>
      <c r="P13" s="117">
        <v>1581</v>
      </c>
      <c r="Q13" s="117">
        <v>68</v>
      </c>
      <c r="R13" s="117">
        <v>3355</v>
      </c>
      <c r="S13" s="117">
        <v>1459</v>
      </c>
      <c r="T13" s="117">
        <v>62</v>
      </c>
      <c r="U13" s="117">
        <v>3164</v>
      </c>
      <c r="V13" s="117">
        <v>1760</v>
      </c>
      <c r="W13" s="117">
        <v>54</v>
      </c>
      <c r="X13" s="117">
        <v>3079</v>
      </c>
      <c r="Y13" s="117">
        <v>2443</v>
      </c>
      <c r="Z13" s="117">
        <v>48</v>
      </c>
      <c r="AA13" s="117">
        <v>2340</v>
      </c>
      <c r="AB13" s="117">
        <v>1783</v>
      </c>
      <c r="AC13" s="117">
        <v>48</v>
      </c>
      <c r="AD13" s="117">
        <v>3001</v>
      </c>
      <c r="AE13" s="117">
        <v>1816</v>
      </c>
      <c r="AF13" s="117">
        <v>42</v>
      </c>
      <c r="AG13" s="117">
        <v>2203</v>
      </c>
      <c r="AH13" s="117">
        <v>1783</v>
      </c>
      <c r="AI13" s="117">
        <v>57</v>
      </c>
      <c r="AJ13" s="117">
        <v>2904</v>
      </c>
      <c r="AK13" s="117">
        <v>2607</v>
      </c>
      <c r="AL13" s="117">
        <v>31</v>
      </c>
      <c r="AM13" s="117">
        <v>2253</v>
      </c>
      <c r="AN13" s="117">
        <v>2000</v>
      </c>
      <c r="AO13" s="117">
        <v>40</v>
      </c>
      <c r="AP13" s="117">
        <v>2630</v>
      </c>
      <c r="AQ13" s="117">
        <v>1916</v>
      </c>
      <c r="AR13" s="117">
        <v>39</v>
      </c>
      <c r="AS13" s="117">
        <v>2079</v>
      </c>
      <c r="AT13" s="117">
        <v>1888</v>
      </c>
      <c r="AU13" s="117">
        <v>36</v>
      </c>
      <c r="AV13" s="117">
        <v>2164</v>
      </c>
      <c r="AW13" s="117">
        <v>2688</v>
      </c>
      <c r="AX13" s="117">
        <v>40</v>
      </c>
      <c r="AY13" s="117">
        <v>2133</v>
      </c>
      <c r="AZ13" s="117">
        <v>2133</v>
      </c>
      <c r="BA13" s="117">
        <v>88</v>
      </c>
      <c r="BB13" s="117">
        <v>2819</v>
      </c>
      <c r="BC13" s="117">
        <v>2258</v>
      </c>
      <c r="BD13" s="117">
        <v>46</v>
      </c>
      <c r="BE13" s="117">
        <v>2456</v>
      </c>
      <c r="BF13" s="117">
        <v>2195</v>
      </c>
      <c r="BG13" s="117">
        <v>62</v>
      </c>
      <c r="BH13" s="117">
        <v>2873</v>
      </c>
      <c r="BI13" s="117">
        <v>3135</v>
      </c>
      <c r="BJ13" s="117">
        <v>105</v>
      </c>
      <c r="BK13" s="117">
        <v>3319</v>
      </c>
      <c r="BL13" s="117">
        <v>2334</v>
      </c>
      <c r="BM13" s="117">
        <v>81</v>
      </c>
      <c r="BN13" s="117">
        <v>2820</v>
      </c>
      <c r="BO13" s="117">
        <v>2164</v>
      </c>
      <c r="BP13" s="117">
        <v>36</v>
      </c>
      <c r="BQ13" s="117">
        <v>1626</v>
      </c>
      <c r="BR13" s="117">
        <v>2022</v>
      </c>
      <c r="BS13" s="117">
        <v>63</v>
      </c>
      <c r="BT13" s="117">
        <v>1474</v>
      </c>
      <c r="BU13" s="117">
        <v>2603</v>
      </c>
      <c r="BV13" s="117">
        <v>70</v>
      </c>
      <c r="BW13" s="117">
        <v>2077</v>
      </c>
      <c r="BX13" s="117">
        <v>1892</v>
      </c>
      <c r="BY13" s="117">
        <v>133</v>
      </c>
      <c r="BZ13" s="117">
        <v>3904</v>
      </c>
      <c r="CA13" s="117">
        <v>1450</v>
      </c>
      <c r="CB13" s="117">
        <v>114</v>
      </c>
      <c r="CC13" s="117">
        <v>4001</v>
      </c>
      <c r="CD13" s="117">
        <v>1556</v>
      </c>
      <c r="CE13" s="117">
        <v>81</v>
      </c>
      <c r="CF13" s="117">
        <v>2132</v>
      </c>
      <c r="CG13" s="117">
        <v>1969</v>
      </c>
      <c r="CH13" s="117">
        <v>64</v>
      </c>
      <c r="CI13" s="117">
        <v>2213</v>
      </c>
      <c r="CJ13" s="117">
        <v>1266</v>
      </c>
      <c r="CK13" s="117">
        <v>238</v>
      </c>
      <c r="CL13" s="117">
        <v>7518</v>
      </c>
      <c r="CM13" s="117">
        <v>1375</v>
      </c>
      <c r="CN13" s="117">
        <v>108</v>
      </c>
      <c r="CO13" s="117">
        <v>3364</v>
      </c>
      <c r="CP13" s="117">
        <v>850</v>
      </c>
      <c r="CQ13" s="117">
        <v>70</v>
      </c>
      <c r="CR13" s="117">
        <v>3175</v>
      </c>
      <c r="CS13" s="117">
        <v>614</v>
      </c>
      <c r="CT13" s="117">
        <v>52</v>
      </c>
      <c r="CU13" s="117">
        <v>2355</v>
      </c>
      <c r="CV13" s="117">
        <v>179</v>
      </c>
      <c r="CW13" s="117">
        <v>43</v>
      </c>
      <c r="CX13" s="117">
        <v>2434</v>
      </c>
      <c r="CY13" s="117">
        <v>196</v>
      </c>
      <c r="CZ13" s="117">
        <v>35</v>
      </c>
      <c r="DA13" s="117">
        <v>2594</v>
      </c>
      <c r="DB13" s="117">
        <v>209</v>
      </c>
      <c r="DC13" s="117">
        <v>11</v>
      </c>
      <c r="DD13" s="117">
        <v>1162</v>
      </c>
      <c r="DE13" s="117">
        <v>75</v>
      </c>
      <c r="DF13" s="117">
        <v>14</v>
      </c>
      <c r="DG13" s="117">
        <v>988</v>
      </c>
      <c r="DH13" s="117">
        <v>89</v>
      </c>
    </row>
    <row r="14" spans="1:112" ht="14" x14ac:dyDescent="0.15">
      <c r="A14" s="38" t="s">
        <v>8</v>
      </c>
      <c r="B14" s="117">
        <v>4</v>
      </c>
      <c r="C14" s="117">
        <v>493</v>
      </c>
      <c r="D14" s="117">
        <v>490</v>
      </c>
      <c r="E14" s="117">
        <v>19</v>
      </c>
      <c r="F14" s="117">
        <v>652</v>
      </c>
      <c r="G14" s="117">
        <v>559</v>
      </c>
      <c r="H14" s="117">
        <v>7</v>
      </c>
      <c r="I14" s="117">
        <v>482</v>
      </c>
      <c r="J14" s="117">
        <v>575</v>
      </c>
      <c r="K14" s="117">
        <v>6</v>
      </c>
      <c r="L14" s="117">
        <v>704</v>
      </c>
      <c r="M14" s="117">
        <v>771</v>
      </c>
      <c r="N14" s="117">
        <v>12</v>
      </c>
      <c r="O14" s="117">
        <v>872</v>
      </c>
      <c r="P14" s="117">
        <v>617</v>
      </c>
      <c r="Q14" s="117">
        <v>12</v>
      </c>
      <c r="R14" s="117">
        <v>971</v>
      </c>
      <c r="S14" s="117">
        <v>639</v>
      </c>
      <c r="T14" s="117">
        <v>4</v>
      </c>
      <c r="U14" s="117">
        <v>1040</v>
      </c>
      <c r="V14" s="117">
        <v>728</v>
      </c>
      <c r="W14" s="117">
        <v>6</v>
      </c>
      <c r="X14" s="117">
        <v>976</v>
      </c>
      <c r="Y14" s="117">
        <v>965</v>
      </c>
      <c r="Z14" s="117">
        <v>0</v>
      </c>
      <c r="AA14" s="117">
        <v>751</v>
      </c>
      <c r="AB14" s="117">
        <v>667</v>
      </c>
      <c r="AC14" s="117">
        <v>5</v>
      </c>
      <c r="AD14" s="117">
        <v>935</v>
      </c>
      <c r="AE14" s="117">
        <v>819</v>
      </c>
      <c r="AF14" s="117">
        <v>8</v>
      </c>
      <c r="AG14" s="117">
        <v>789</v>
      </c>
      <c r="AH14" s="117">
        <v>888</v>
      </c>
      <c r="AI14" s="117">
        <v>11</v>
      </c>
      <c r="AJ14" s="117">
        <v>992</v>
      </c>
      <c r="AK14" s="117">
        <v>1276</v>
      </c>
      <c r="AL14" s="117">
        <v>4</v>
      </c>
      <c r="AM14" s="117">
        <v>852</v>
      </c>
      <c r="AN14" s="117">
        <v>859</v>
      </c>
      <c r="AO14" s="117">
        <v>13</v>
      </c>
      <c r="AP14" s="117">
        <v>1106</v>
      </c>
      <c r="AQ14" s="117">
        <v>813</v>
      </c>
      <c r="AR14" s="117">
        <v>9</v>
      </c>
      <c r="AS14" s="117">
        <v>955</v>
      </c>
      <c r="AT14" s="117">
        <v>716</v>
      </c>
      <c r="AU14" s="117">
        <v>8</v>
      </c>
      <c r="AV14" s="117">
        <v>999</v>
      </c>
      <c r="AW14" s="117">
        <v>1129</v>
      </c>
      <c r="AX14" s="117">
        <v>14</v>
      </c>
      <c r="AY14" s="117">
        <v>1031</v>
      </c>
      <c r="AZ14" s="117">
        <v>1031</v>
      </c>
      <c r="BA14" s="117">
        <v>8</v>
      </c>
      <c r="BB14" s="117">
        <v>1270</v>
      </c>
      <c r="BC14" s="117">
        <v>1022</v>
      </c>
      <c r="BD14" s="117">
        <v>11</v>
      </c>
      <c r="BE14" s="117">
        <v>959</v>
      </c>
      <c r="BF14" s="117">
        <v>871</v>
      </c>
      <c r="BG14" s="117">
        <v>22</v>
      </c>
      <c r="BH14" s="117">
        <v>1240</v>
      </c>
      <c r="BI14" s="117">
        <v>1245</v>
      </c>
      <c r="BJ14" s="117">
        <v>21</v>
      </c>
      <c r="BK14" s="117">
        <v>1450</v>
      </c>
      <c r="BL14" s="117">
        <v>890</v>
      </c>
      <c r="BM14" s="117">
        <v>17</v>
      </c>
      <c r="BN14" s="117">
        <v>1343</v>
      </c>
      <c r="BO14" s="117">
        <v>914</v>
      </c>
      <c r="BP14" s="117">
        <v>10</v>
      </c>
      <c r="BQ14" s="117">
        <v>811</v>
      </c>
      <c r="BR14" s="117">
        <v>878</v>
      </c>
      <c r="BS14" s="117">
        <v>19</v>
      </c>
      <c r="BT14" s="117">
        <v>739</v>
      </c>
      <c r="BU14" s="117">
        <v>961</v>
      </c>
      <c r="BV14" s="117">
        <v>18</v>
      </c>
      <c r="BW14" s="117">
        <v>886</v>
      </c>
      <c r="BX14" s="117">
        <v>601</v>
      </c>
      <c r="BY14" s="117">
        <v>18</v>
      </c>
      <c r="BZ14" s="117">
        <v>1398</v>
      </c>
      <c r="CA14" s="117">
        <v>534</v>
      </c>
      <c r="CB14" s="117">
        <v>33</v>
      </c>
      <c r="CC14" s="117">
        <v>1331</v>
      </c>
      <c r="CD14" s="117">
        <v>476</v>
      </c>
      <c r="CE14" s="117">
        <v>18</v>
      </c>
      <c r="CF14" s="117">
        <v>2697</v>
      </c>
      <c r="CG14" s="117">
        <v>630</v>
      </c>
      <c r="CH14" s="117">
        <v>26</v>
      </c>
      <c r="CI14" s="117">
        <v>843</v>
      </c>
      <c r="CJ14" s="117">
        <v>403</v>
      </c>
      <c r="CK14" s="117">
        <v>30</v>
      </c>
      <c r="CL14" s="117">
        <v>2319</v>
      </c>
      <c r="CM14" s="117">
        <v>601</v>
      </c>
      <c r="CN14" s="117">
        <v>17</v>
      </c>
      <c r="CO14" s="117">
        <v>1065</v>
      </c>
      <c r="CP14" s="117">
        <v>383</v>
      </c>
      <c r="CQ14" s="117">
        <v>7</v>
      </c>
      <c r="CR14" s="117">
        <v>908</v>
      </c>
      <c r="CS14" s="117">
        <v>191</v>
      </c>
      <c r="CT14" s="117">
        <v>5</v>
      </c>
      <c r="CU14" s="117">
        <v>692</v>
      </c>
      <c r="CV14" s="117">
        <v>57</v>
      </c>
      <c r="CW14" s="117">
        <v>13</v>
      </c>
      <c r="CX14" s="117">
        <v>766</v>
      </c>
      <c r="CY14" s="117">
        <v>42</v>
      </c>
      <c r="CZ14" s="117">
        <v>14</v>
      </c>
      <c r="DA14" s="117">
        <v>682</v>
      </c>
      <c r="DB14" s="117">
        <v>45</v>
      </c>
      <c r="DC14" s="117">
        <v>3</v>
      </c>
      <c r="DD14" s="117">
        <v>287</v>
      </c>
      <c r="DE14" s="117">
        <v>14</v>
      </c>
      <c r="DF14" s="117">
        <v>4</v>
      </c>
      <c r="DG14" s="117">
        <v>296</v>
      </c>
      <c r="DH14" s="117">
        <v>12</v>
      </c>
    </row>
    <row r="15" spans="1:112" ht="14" x14ac:dyDescent="0.15">
      <c r="A15" s="38" t="s">
        <v>9</v>
      </c>
      <c r="B15" s="117">
        <v>28</v>
      </c>
      <c r="C15" s="117">
        <v>1664</v>
      </c>
      <c r="D15" s="117">
        <v>1592</v>
      </c>
      <c r="E15" s="117">
        <v>27</v>
      </c>
      <c r="F15" s="117">
        <v>2253</v>
      </c>
      <c r="G15" s="117">
        <v>1652</v>
      </c>
      <c r="H15" s="117">
        <v>22</v>
      </c>
      <c r="I15" s="117">
        <v>1737</v>
      </c>
      <c r="J15" s="117">
        <v>1815</v>
      </c>
      <c r="K15" s="117">
        <v>41</v>
      </c>
      <c r="L15" s="117">
        <v>2808</v>
      </c>
      <c r="M15" s="117">
        <v>2814</v>
      </c>
      <c r="N15" s="117">
        <v>35</v>
      </c>
      <c r="O15" s="117">
        <v>2914</v>
      </c>
      <c r="P15" s="117">
        <v>1949</v>
      </c>
      <c r="Q15" s="117">
        <v>49</v>
      </c>
      <c r="R15" s="117">
        <v>3153</v>
      </c>
      <c r="S15" s="117">
        <v>2014</v>
      </c>
      <c r="T15" s="117">
        <v>34</v>
      </c>
      <c r="U15" s="117">
        <v>2776</v>
      </c>
      <c r="V15" s="117">
        <v>2055</v>
      </c>
      <c r="W15" s="117">
        <v>33</v>
      </c>
      <c r="X15" s="117">
        <v>2803</v>
      </c>
      <c r="Y15" s="117">
        <v>3160</v>
      </c>
      <c r="Z15" s="117">
        <v>25</v>
      </c>
      <c r="AA15" s="117">
        <v>2040</v>
      </c>
      <c r="AB15" s="117">
        <v>2034</v>
      </c>
      <c r="AC15" s="117">
        <v>25</v>
      </c>
      <c r="AD15" s="117">
        <v>2472</v>
      </c>
      <c r="AE15" s="117">
        <v>2033</v>
      </c>
      <c r="AF15" s="117">
        <v>24</v>
      </c>
      <c r="AG15" s="117">
        <v>2009</v>
      </c>
      <c r="AH15" s="117">
        <v>2196</v>
      </c>
      <c r="AI15" s="117">
        <v>36</v>
      </c>
      <c r="AJ15" s="117">
        <v>2680</v>
      </c>
      <c r="AK15" s="117">
        <v>3318</v>
      </c>
      <c r="AL15" s="117">
        <v>26</v>
      </c>
      <c r="AM15" s="117">
        <v>2196</v>
      </c>
      <c r="AN15" s="117">
        <v>2488</v>
      </c>
      <c r="AO15" s="117">
        <v>30</v>
      </c>
      <c r="AP15" s="117">
        <v>2774</v>
      </c>
      <c r="AQ15" s="117">
        <v>2097</v>
      </c>
      <c r="AR15" s="117">
        <v>34</v>
      </c>
      <c r="AS15" s="117">
        <v>2242</v>
      </c>
      <c r="AT15" s="117">
        <v>2044</v>
      </c>
      <c r="AU15" s="117">
        <v>46</v>
      </c>
      <c r="AV15" s="117">
        <v>2364</v>
      </c>
      <c r="AW15" s="117">
        <v>3304</v>
      </c>
      <c r="AX15" s="117">
        <v>32</v>
      </c>
      <c r="AY15" s="117">
        <v>2421</v>
      </c>
      <c r="AZ15" s="117">
        <v>2421</v>
      </c>
      <c r="BA15" s="117">
        <v>60</v>
      </c>
      <c r="BB15" s="117">
        <v>3252</v>
      </c>
      <c r="BC15" s="117">
        <v>2506</v>
      </c>
      <c r="BD15" s="117">
        <v>51</v>
      </c>
      <c r="BE15" s="117">
        <v>2645</v>
      </c>
      <c r="BF15" s="117">
        <v>2553</v>
      </c>
      <c r="BG15" s="117">
        <v>43</v>
      </c>
      <c r="BH15" s="117">
        <v>2897</v>
      </c>
      <c r="BI15" s="117">
        <v>3811</v>
      </c>
      <c r="BJ15" s="117">
        <v>53</v>
      </c>
      <c r="BK15" s="117">
        <v>3536</v>
      </c>
      <c r="BL15" s="117">
        <v>2667</v>
      </c>
      <c r="BM15" s="117">
        <v>76</v>
      </c>
      <c r="BN15" s="117">
        <v>3246</v>
      </c>
      <c r="BO15" s="117">
        <v>2382</v>
      </c>
      <c r="BP15" s="117">
        <v>48</v>
      </c>
      <c r="BQ15" s="117">
        <v>2005</v>
      </c>
      <c r="BR15" s="117">
        <v>2360</v>
      </c>
      <c r="BS15" s="117">
        <v>63</v>
      </c>
      <c r="BT15" s="117">
        <v>1645</v>
      </c>
      <c r="BU15" s="117">
        <v>3058</v>
      </c>
      <c r="BV15" s="117">
        <v>78</v>
      </c>
      <c r="BW15" s="117">
        <v>2251</v>
      </c>
      <c r="BX15" s="117">
        <v>1861</v>
      </c>
      <c r="BY15" s="117">
        <v>118</v>
      </c>
      <c r="BZ15" s="117">
        <v>4051</v>
      </c>
      <c r="CA15" s="117">
        <v>1592</v>
      </c>
      <c r="CB15" s="117">
        <v>88</v>
      </c>
      <c r="CC15" s="117">
        <v>4239</v>
      </c>
      <c r="CD15" s="117">
        <v>1617</v>
      </c>
      <c r="CE15" s="117">
        <v>62</v>
      </c>
      <c r="CF15" s="117">
        <v>941</v>
      </c>
      <c r="CG15" s="117">
        <v>2022</v>
      </c>
      <c r="CH15" s="117">
        <v>41</v>
      </c>
      <c r="CI15" s="117">
        <v>2337</v>
      </c>
      <c r="CJ15" s="117">
        <v>1225</v>
      </c>
      <c r="CK15" s="117">
        <v>167</v>
      </c>
      <c r="CL15" s="117">
        <v>6831</v>
      </c>
      <c r="CM15" s="117">
        <v>1349</v>
      </c>
      <c r="CN15" s="117">
        <v>66</v>
      </c>
      <c r="CO15" s="117">
        <v>2865</v>
      </c>
      <c r="CP15" s="117">
        <v>806</v>
      </c>
      <c r="CQ15" s="117">
        <v>43</v>
      </c>
      <c r="CR15" s="117">
        <v>2392</v>
      </c>
      <c r="CS15" s="117">
        <v>431</v>
      </c>
      <c r="CT15" s="117">
        <v>37</v>
      </c>
      <c r="CU15" s="117">
        <v>1862</v>
      </c>
      <c r="CV15" s="117">
        <v>117</v>
      </c>
      <c r="CW15" s="117">
        <v>29</v>
      </c>
      <c r="CX15" s="117">
        <v>1878</v>
      </c>
      <c r="CY15" s="117">
        <v>89</v>
      </c>
      <c r="CZ15" s="117">
        <v>27</v>
      </c>
      <c r="DA15" s="117">
        <v>2016</v>
      </c>
      <c r="DB15" s="117">
        <v>108</v>
      </c>
      <c r="DC15" s="117">
        <v>24</v>
      </c>
      <c r="DD15" s="117">
        <v>919</v>
      </c>
      <c r="DE15" s="117">
        <v>36</v>
      </c>
      <c r="DF15" s="117">
        <v>11</v>
      </c>
      <c r="DG15" s="117">
        <v>802</v>
      </c>
      <c r="DH15" s="117">
        <v>27</v>
      </c>
    </row>
    <row r="16" spans="1:112" ht="14" x14ac:dyDescent="0.15">
      <c r="A16" s="38" t="s">
        <v>10</v>
      </c>
      <c r="B16" s="117">
        <v>18</v>
      </c>
      <c r="C16" s="117">
        <v>889</v>
      </c>
      <c r="D16" s="117">
        <v>1167</v>
      </c>
      <c r="E16" s="117">
        <v>24</v>
      </c>
      <c r="F16" s="117">
        <v>1227</v>
      </c>
      <c r="G16" s="117">
        <v>987</v>
      </c>
      <c r="H16" s="117">
        <v>8</v>
      </c>
      <c r="I16" s="117">
        <v>1014</v>
      </c>
      <c r="J16" s="117">
        <v>1172</v>
      </c>
      <c r="K16" s="117">
        <v>10</v>
      </c>
      <c r="L16" s="117">
        <v>1802</v>
      </c>
      <c r="M16" s="117">
        <v>1765</v>
      </c>
      <c r="N16" s="117">
        <v>20</v>
      </c>
      <c r="O16" s="117">
        <v>1986</v>
      </c>
      <c r="P16" s="117">
        <v>1559</v>
      </c>
      <c r="Q16" s="117">
        <v>37</v>
      </c>
      <c r="R16" s="117">
        <v>2198</v>
      </c>
      <c r="S16" s="117">
        <v>1254</v>
      </c>
      <c r="T16" s="117">
        <v>15</v>
      </c>
      <c r="U16" s="117">
        <v>1856</v>
      </c>
      <c r="V16" s="117">
        <v>1327</v>
      </c>
      <c r="W16" s="117">
        <v>26</v>
      </c>
      <c r="X16" s="117">
        <v>2075</v>
      </c>
      <c r="Y16" s="117">
        <v>2074</v>
      </c>
      <c r="Z16" s="117">
        <v>17</v>
      </c>
      <c r="AA16" s="117">
        <v>1488</v>
      </c>
      <c r="AB16" s="117">
        <v>1539</v>
      </c>
      <c r="AC16" s="117">
        <v>28</v>
      </c>
      <c r="AD16" s="117">
        <v>1724</v>
      </c>
      <c r="AE16" s="117">
        <v>1615</v>
      </c>
      <c r="AF16" s="117">
        <v>15</v>
      </c>
      <c r="AG16" s="117">
        <v>1423</v>
      </c>
      <c r="AH16" s="117">
        <v>2243</v>
      </c>
      <c r="AI16" s="117">
        <v>23</v>
      </c>
      <c r="AJ16" s="117">
        <v>1901</v>
      </c>
      <c r="AK16" s="117">
        <v>2367</v>
      </c>
      <c r="AL16" s="117">
        <v>25</v>
      </c>
      <c r="AM16" s="117">
        <v>1610</v>
      </c>
      <c r="AN16" s="117">
        <v>1468</v>
      </c>
      <c r="AO16" s="117">
        <v>32</v>
      </c>
      <c r="AP16" s="117">
        <v>1838</v>
      </c>
      <c r="AQ16" s="117">
        <v>1469</v>
      </c>
      <c r="AR16" s="117">
        <v>21</v>
      </c>
      <c r="AS16" s="117">
        <v>1583</v>
      </c>
      <c r="AT16" s="117">
        <v>1350</v>
      </c>
      <c r="AU16" s="117">
        <v>12</v>
      </c>
      <c r="AV16" s="117">
        <v>1716</v>
      </c>
      <c r="AW16" s="117">
        <v>2046</v>
      </c>
      <c r="AX16" s="117">
        <v>24</v>
      </c>
      <c r="AY16" s="117">
        <v>1733</v>
      </c>
      <c r="AZ16" s="117">
        <v>1733</v>
      </c>
      <c r="BA16" s="117">
        <v>25</v>
      </c>
      <c r="BB16" s="117">
        <v>2145</v>
      </c>
      <c r="BC16" s="117">
        <v>1875</v>
      </c>
      <c r="BD16" s="117">
        <v>28</v>
      </c>
      <c r="BE16" s="117">
        <v>1662</v>
      </c>
      <c r="BF16" s="117">
        <v>1605</v>
      </c>
      <c r="BG16" s="117">
        <v>33</v>
      </c>
      <c r="BH16" s="117">
        <v>2055</v>
      </c>
      <c r="BI16" s="117">
        <v>2386</v>
      </c>
      <c r="BJ16" s="117">
        <v>37</v>
      </c>
      <c r="BK16" s="117">
        <v>2449</v>
      </c>
      <c r="BL16" s="117">
        <v>1738</v>
      </c>
      <c r="BM16" s="117">
        <v>28</v>
      </c>
      <c r="BN16" s="117">
        <v>2079</v>
      </c>
      <c r="BO16" s="117">
        <v>1540</v>
      </c>
      <c r="BP16" s="117">
        <v>27</v>
      </c>
      <c r="BQ16" s="117">
        <v>1336</v>
      </c>
      <c r="BR16" s="117">
        <v>1498</v>
      </c>
      <c r="BS16" s="117">
        <v>27</v>
      </c>
      <c r="BT16" s="117">
        <v>1249</v>
      </c>
      <c r="BU16" s="117">
        <v>1873</v>
      </c>
      <c r="BV16" s="117">
        <v>37</v>
      </c>
      <c r="BW16" s="117">
        <v>1705</v>
      </c>
      <c r="BX16" s="117">
        <v>1206</v>
      </c>
      <c r="BY16" s="117">
        <v>43</v>
      </c>
      <c r="BZ16" s="117">
        <v>3228</v>
      </c>
      <c r="CA16" s="117">
        <v>906</v>
      </c>
      <c r="CB16" s="117">
        <v>38</v>
      </c>
      <c r="CC16" s="117">
        <v>2909</v>
      </c>
      <c r="CD16" s="117">
        <v>972</v>
      </c>
      <c r="CE16" s="117">
        <v>26</v>
      </c>
      <c r="CF16" s="117">
        <v>3194</v>
      </c>
      <c r="CG16" s="117">
        <v>1463</v>
      </c>
      <c r="CH16" s="117">
        <v>35</v>
      </c>
      <c r="CI16" s="117">
        <v>1917</v>
      </c>
      <c r="CJ16" s="117">
        <v>820</v>
      </c>
      <c r="CK16" s="117">
        <v>91</v>
      </c>
      <c r="CL16" s="117">
        <v>5502</v>
      </c>
      <c r="CM16" s="117">
        <v>828</v>
      </c>
      <c r="CN16" s="117">
        <v>40</v>
      </c>
      <c r="CO16" s="117">
        <v>2313</v>
      </c>
      <c r="CP16" s="117">
        <v>537</v>
      </c>
      <c r="CQ16" s="117">
        <v>32</v>
      </c>
      <c r="CR16" s="117">
        <v>2171</v>
      </c>
      <c r="CS16" s="117">
        <v>395</v>
      </c>
      <c r="CT16" s="117">
        <v>38</v>
      </c>
      <c r="CU16" s="117">
        <v>1680</v>
      </c>
      <c r="CV16" s="117">
        <v>146</v>
      </c>
      <c r="CW16" s="117">
        <v>44</v>
      </c>
      <c r="CX16" s="117">
        <v>1712</v>
      </c>
      <c r="CY16" s="117">
        <v>119</v>
      </c>
      <c r="CZ16" s="117">
        <v>37</v>
      </c>
      <c r="DA16" s="117">
        <v>1763</v>
      </c>
      <c r="DB16" s="117">
        <v>132</v>
      </c>
      <c r="DC16" s="117">
        <v>7</v>
      </c>
      <c r="DD16" s="117">
        <v>788</v>
      </c>
      <c r="DE16" s="117">
        <v>33</v>
      </c>
      <c r="DF16" s="117">
        <v>15</v>
      </c>
      <c r="DG16" s="117">
        <v>698</v>
      </c>
      <c r="DH16" s="117">
        <v>27</v>
      </c>
    </row>
    <row r="17" spans="1:112" ht="14" x14ac:dyDescent="0.15">
      <c r="A17" s="38" t="s">
        <v>11</v>
      </c>
      <c r="B17" s="117">
        <v>25</v>
      </c>
      <c r="C17" s="117">
        <v>764</v>
      </c>
      <c r="D17" s="117">
        <v>792</v>
      </c>
      <c r="E17" s="117">
        <v>25</v>
      </c>
      <c r="F17" s="117">
        <v>909</v>
      </c>
      <c r="G17" s="117">
        <v>607</v>
      </c>
      <c r="H17" s="117">
        <v>14</v>
      </c>
      <c r="I17" s="117">
        <v>720</v>
      </c>
      <c r="J17" s="117">
        <v>745</v>
      </c>
      <c r="K17" s="117">
        <v>35</v>
      </c>
      <c r="L17" s="117">
        <v>1260</v>
      </c>
      <c r="M17" s="117">
        <v>1091</v>
      </c>
      <c r="N17" s="117">
        <v>37</v>
      </c>
      <c r="O17" s="117">
        <v>1256</v>
      </c>
      <c r="P17" s="117">
        <v>1232</v>
      </c>
      <c r="Q17" s="117">
        <v>35</v>
      </c>
      <c r="R17" s="117">
        <v>1353</v>
      </c>
      <c r="S17" s="117">
        <v>664</v>
      </c>
      <c r="T17" s="117">
        <v>26</v>
      </c>
      <c r="U17" s="117">
        <v>972</v>
      </c>
      <c r="V17" s="117">
        <v>698</v>
      </c>
      <c r="W17" s="117">
        <v>15</v>
      </c>
      <c r="X17" s="117">
        <v>1187</v>
      </c>
      <c r="Y17" s="117">
        <v>1222</v>
      </c>
      <c r="Z17" s="117">
        <v>20</v>
      </c>
      <c r="AA17" s="117">
        <v>796</v>
      </c>
      <c r="AB17" s="117">
        <v>799</v>
      </c>
      <c r="AC17" s="117">
        <v>27</v>
      </c>
      <c r="AD17" s="117">
        <v>1151</v>
      </c>
      <c r="AE17" s="117">
        <v>906</v>
      </c>
      <c r="AF17" s="117">
        <v>28</v>
      </c>
      <c r="AG17" s="117">
        <v>865</v>
      </c>
      <c r="AH17" s="117">
        <v>894</v>
      </c>
      <c r="AI17" s="117">
        <v>18</v>
      </c>
      <c r="AJ17" s="117">
        <v>1137</v>
      </c>
      <c r="AK17" s="117">
        <v>1311</v>
      </c>
      <c r="AL17" s="117">
        <v>23</v>
      </c>
      <c r="AM17" s="117">
        <v>1005</v>
      </c>
      <c r="AN17" s="117">
        <v>1116</v>
      </c>
      <c r="AO17" s="117">
        <v>14</v>
      </c>
      <c r="AP17" s="117">
        <v>1255</v>
      </c>
      <c r="AQ17" s="117">
        <v>1010</v>
      </c>
      <c r="AR17" s="117">
        <v>21</v>
      </c>
      <c r="AS17" s="117">
        <v>980</v>
      </c>
      <c r="AT17" s="117">
        <v>822</v>
      </c>
      <c r="AU17" s="117">
        <v>27</v>
      </c>
      <c r="AV17" s="117">
        <v>1134</v>
      </c>
      <c r="AW17" s="117">
        <v>1370</v>
      </c>
      <c r="AX17" s="117">
        <v>34</v>
      </c>
      <c r="AY17" s="117">
        <v>1157</v>
      </c>
      <c r="AZ17" s="117">
        <v>1157</v>
      </c>
      <c r="BA17" s="117">
        <v>46</v>
      </c>
      <c r="BB17" s="117">
        <v>1598</v>
      </c>
      <c r="BC17" s="117">
        <v>1262</v>
      </c>
      <c r="BD17" s="117">
        <v>22</v>
      </c>
      <c r="BE17" s="117">
        <v>1324</v>
      </c>
      <c r="BF17" s="117">
        <v>1110</v>
      </c>
      <c r="BG17" s="117">
        <v>33</v>
      </c>
      <c r="BH17" s="117">
        <v>1615</v>
      </c>
      <c r="BI17" s="117">
        <v>1575</v>
      </c>
      <c r="BJ17" s="117">
        <v>36</v>
      </c>
      <c r="BK17" s="117">
        <v>1797</v>
      </c>
      <c r="BL17" s="117">
        <v>1278</v>
      </c>
      <c r="BM17" s="117">
        <v>33</v>
      </c>
      <c r="BN17" s="117">
        <v>1405</v>
      </c>
      <c r="BO17" s="117">
        <v>1075</v>
      </c>
      <c r="BP17" s="117">
        <v>32</v>
      </c>
      <c r="BQ17" s="117">
        <v>1132</v>
      </c>
      <c r="BR17" s="117">
        <v>1063</v>
      </c>
      <c r="BS17" s="117">
        <v>27</v>
      </c>
      <c r="BT17" s="117">
        <v>1091</v>
      </c>
      <c r="BU17" s="117">
        <v>1345</v>
      </c>
      <c r="BV17" s="117">
        <v>70</v>
      </c>
      <c r="BW17" s="117">
        <v>1306</v>
      </c>
      <c r="BX17" s="117">
        <v>1044</v>
      </c>
      <c r="BY17" s="117">
        <v>65</v>
      </c>
      <c r="BZ17" s="117">
        <v>2213</v>
      </c>
      <c r="CA17" s="117">
        <v>690</v>
      </c>
      <c r="CB17" s="117">
        <v>58</v>
      </c>
      <c r="CC17" s="117">
        <v>1965</v>
      </c>
      <c r="CD17" s="117">
        <v>729</v>
      </c>
      <c r="CE17" s="117">
        <v>35</v>
      </c>
      <c r="CF17" s="117">
        <v>2310</v>
      </c>
      <c r="CG17" s="117">
        <v>1081</v>
      </c>
      <c r="CH17" s="117">
        <v>45</v>
      </c>
      <c r="CI17" s="117">
        <v>1461</v>
      </c>
      <c r="CJ17" s="117">
        <v>670</v>
      </c>
      <c r="CK17" s="117">
        <v>121</v>
      </c>
      <c r="CL17" s="117">
        <v>3816</v>
      </c>
      <c r="CM17" s="117">
        <v>726</v>
      </c>
      <c r="CN17" s="117">
        <v>42</v>
      </c>
      <c r="CO17" s="117">
        <v>1574</v>
      </c>
      <c r="CP17" s="117">
        <v>501</v>
      </c>
      <c r="CQ17" s="117">
        <v>49</v>
      </c>
      <c r="CR17" s="117">
        <v>1541</v>
      </c>
      <c r="CS17" s="117">
        <v>458</v>
      </c>
      <c r="CT17" s="117">
        <v>58</v>
      </c>
      <c r="CU17" s="117">
        <v>1319</v>
      </c>
      <c r="CV17" s="117">
        <v>107</v>
      </c>
      <c r="CW17" s="117">
        <v>52</v>
      </c>
      <c r="CX17" s="117">
        <v>1224</v>
      </c>
      <c r="CY17" s="117">
        <v>103</v>
      </c>
      <c r="CZ17" s="117">
        <v>40</v>
      </c>
      <c r="DA17" s="117">
        <v>1151</v>
      </c>
      <c r="DB17" s="117">
        <v>95</v>
      </c>
      <c r="DC17" s="117">
        <v>20</v>
      </c>
      <c r="DD17" s="117">
        <v>548</v>
      </c>
      <c r="DE17" s="117">
        <v>55</v>
      </c>
      <c r="DF17" s="117">
        <v>18</v>
      </c>
      <c r="DG17" s="117">
        <v>492</v>
      </c>
      <c r="DH17" s="117">
        <v>22</v>
      </c>
    </row>
    <row r="18" spans="1:112" ht="14" x14ac:dyDescent="0.15">
      <c r="A18" s="38" t="s">
        <v>12</v>
      </c>
      <c r="B18" s="117">
        <v>22</v>
      </c>
      <c r="C18" s="117">
        <v>711</v>
      </c>
      <c r="D18" s="117">
        <v>781</v>
      </c>
      <c r="E18" s="117">
        <v>29</v>
      </c>
      <c r="F18" s="117">
        <v>945</v>
      </c>
      <c r="G18" s="117">
        <v>603</v>
      </c>
      <c r="H18" s="117">
        <v>21</v>
      </c>
      <c r="I18" s="117">
        <v>774</v>
      </c>
      <c r="J18" s="117">
        <v>687</v>
      </c>
      <c r="K18" s="117">
        <v>22</v>
      </c>
      <c r="L18" s="117">
        <v>1204</v>
      </c>
      <c r="M18" s="117">
        <v>1145</v>
      </c>
      <c r="N18" s="117">
        <v>28</v>
      </c>
      <c r="O18" s="117">
        <v>1506</v>
      </c>
      <c r="P18" s="117">
        <v>883</v>
      </c>
      <c r="Q18" s="117">
        <v>48</v>
      </c>
      <c r="R18" s="117">
        <v>1853</v>
      </c>
      <c r="S18" s="117">
        <v>758</v>
      </c>
      <c r="T18" s="117">
        <v>40</v>
      </c>
      <c r="U18" s="117">
        <v>1831</v>
      </c>
      <c r="V18" s="117">
        <v>990</v>
      </c>
      <c r="W18" s="117">
        <v>31</v>
      </c>
      <c r="X18" s="117">
        <v>1865</v>
      </c>
      <c r="Y18" s="117">
        <v>1290</v>
      </c>
      <c r="Z18" s="117">
        <v>38</v>
      </c>
      <c r="AA18" s="117">
        <v>1451</v>
      </c>
      <c r="AB18" s="117">
        <v>1032</v>
      </c>
      <c r="AC18" s="117">
        <v>35</v>
      </c>
      <c r="AD18" s="117">
        <v>1735</v>
      </c>
      <c r="AE18" s="117">
        <v>863</v>
      </c>
      <c r="AF18" s="117">
        <v>20</v>
      </c>
      <c r="AG18" s="117">
        <v>1265</v>
      </c>
      <c r="AH18" s="117">
        <v>980</v>
      </c>
      <c r="AI18" s="117">
        <v>25</v>
      </c>
      <c r="AJ18" s="117">
        <v>1670</v>
      </c>
      <c r="AK18" s="117">
        <v>1405</v>
      </c>
      <c r="AL18" s="117">
        <v>17</v>
      </c>
      <c r="AM18" s="117">
        <v>1300</v>
      </c>
      <c r="AN18" s="117">
        <v>1220</v>
      </c>
      <c r="AO18" s="117">
        <v>30</v>
      </c>
      <c r="AP18" s="117">
        <v>1509</v>
      </c>
      <c r="AQ18" s="117">
        <v>967</v>
      </c>
      <c r="AR18" s="117">
        <v>19</v>
      </c>
      <c r="AS18" s="117">
        <v>1236</v>
      </c>
      <c r="AT18" s="117">
        <v>972</v>
      </c>
      <c r="AU18" s="117">
        <v>14</v>
      </c>
      <c r="AV18" s="117">
        <v>1145</v>
      </c>
      <c r="AW18" s="117">
        <v>1505</v>
      </c>
      <c r="AX18" s="117">
        <v>24</v>
      </c>
      <c r="AY18" s="117">
        <v>1132</v>
      </c>
      <c r="AZ18" s="117">
        <v>1132</v>
      </c>
      <c r="BA18" s="117">
        <v>28</v>
      </c>
      <c r="BB18" s="117">
        <v>1472</v>
      </c>
      <c r="BC18" s="117">
        <v>1185</v>
      </c>
      <c r="BD18" s="117">
        <v>33</v>
      </c>
      <c r="BE18" s="117">
        <v>1311</v>
      </c>
      <c r="BF18" s="117">
        <v>1119</v>
      </c>
      <c r="BG18" s="117">
        <v>46</v>
      </c>
      <c r="BH18" s="117">
        <v>1511</v>
      </c>
      <c r="BI18" s="117">
        <v>1773</v>
      </c>
      <c r="BJ18" s="117">
        <v>35</v>
      </c>
      <c r="BK18" s="117">
        <v>1735</v>
      </c>
      <c r="BL18" s="117">
        <v>1278</v>
      </c>
      <c r="BM18" s="117">
        <v>26</v>
      </c>
      <c r="BN18" s="117">
        <v>1392</v>
      </c>
      <c r="BO18" s="117">
        <v>1058</v>
      </c>
      <c r="BP18" s="117">
        <v>15</v>
      </c>
      <c r="BQ18" s="117">
        <v>835</v>
      </c>
      <c r="BR18" s="117">
        <v>1068</v>
      </c>
      <c r="BS18" s="117">
        <v>20</v>
      </c>
      <c r="BT18" s="117">
        <v>728</v>
      </c>
      <c r="BU18" s="117">
        <v>1458</v>
      </c>
      <c r="BV18" s="117">
        <v>41</v>
      </c>
      <c r="BW18" s="117">
        <v>1112</v>
      </c>
      <c r="BX18" s="117">
        <v>1009</v>
      </c>
      <c r="BY18" s="117">
        <v>46</v>
      </c>
      <c r="BZ18" s="117">
        <v>2103</v>
      </c>
      <c r="CA18" s="117">
        <v>841</v>
      </c>
      <c r="CB18" s="117">
        <v>42</v>
      </c>
      <c r="CC18" s="117">
        <v>2206</v>
      </c>
      <c r="CD18" s="117">
        <v>899</v>
      </c>
      <c r="CE18" s="117">
        <v>24</v>
      </c>
      <c r="CF18" s="117">
        <v>1567</v>
      </c>
      <c r="CG18" s="117">
        <v>1327</v>
      </c>
      <c r="CH18" s="117">
        <v>26</v>
      </c>
      <c r="CI18" s="117">
        <v>1240</v>
      </c>
      <c r="CJ18" s="117">
        <v>901</v>
      </c>
      <c r="CK18" s="117">
        <v>93</v>
      </c>
      <c r="CL18" s="117">
        <v>4278</v>
      </c>
      <c r="CM18" s="117">
        <v>796</v>
      </c>
      <c r="CN18" s="117">
        <v>49</v>
      </c>
      <c r="CO18" s="117">
        <v>1920</v>
      </c>
      <c r="CP18" s="117">
        <v>501</v>
      </c>
      <c r="CQ18" s="117">
        <v>30</v>
      </c>
      <c r="CR18" s="117">
        <v>1835</v>
      </c>
      <c r="CS18" s="117">
        <v>323</v>
      </c>
      <c r="CT18" s="117">
        <v>19</v>
      </c>
      <c r="CU18" s="117">
        <v>1417</v>
      </c>
      <c r="CV18" s="117">
        <v>129</v>
      </c>
      <c r="CW18" s="117">
        <v>33</v>
      </c>
      <c r="CX18" s="117">
        <v>1486</v>
      </c>
      <c r="CY18" s="117">
        <v>106</v>
      </c>
      <c r="CZ18" s="117">
        <v>20</v>
      </c>
      <c r="DA18" s="117">
        <v>1580</v>
      </c>
      <c r="DB18" s="117">
        <v>160</v>
      </c>
      <c r="DC18" s="117">
        <v>7</v>
      </c>
      <c r="DD18" s="117">
        <v>760</v>
      </c>
      <c r="DE18" s="117">
        <v>45</v>
      </c>
      <c r="DF18" s="117">
        <v>12</v>
      </c>
      <c r="DG18" s="117">
        <v>640</v>
      </c>
      <c r="DH18" s="117">
        <v>33</v>
      </c>
    </row>
    <row r="19" spans="1:112" ht="14" x14ac:dyDescent="0.15">
      <c r="A19" s="38" t="s">
        <v>13</v>
      </c>
      <c r="B19" s="117">
        <v>46</v>
      </c>
      <c r="C19" s="117">
        <v>1284</v>
      </c>
      <c r="D19" s="117">
        <v>1104</v>
      </c>
      <c r="E19" s="117">
        <v>48</v>
      </c>
      <c r="F19" s="117">
        <v>1815</v>
      </c>
      <c r="G19" s="117">
        <v>903</v>
      </c>
      <c r="H19" s="117">
        <v>30</v>
      </c>
      <c r="I19" s="117">
        <v>1496</v>
      </c>
      <c r="J19" s="117">
        <v>1021</v>
      </c>
      <c r="K19" s="117">
        <v>49</v>
      </c>
      <c r="L19" s="117">
        <v>2461</v>
      </c>
      <c r="M19" s="117">
        <v>1741</v>
      </c>
      <c r="N19" s="117">
        <v>44</v>
      </c>
      <c r="O19" s="117">
        <v>2837</v>
      </c>
      <c r="P19" s="117">
        <v>1267</v>
      </c>
      <c r="Q19" s="117">
        <v>81</v>
      </c>
      <c r="R19" s="117">
        <v>3217</v>
      </c>
      <c r="S19" s="117">
        <v>1179</v>
      </c>
      <c r="T19" s="117">
        <v>59</v>
      </c>
      <c r="U19" s="117">
        <v>2925</v>
      </c>
      <c r="V19" s="117">
        <v>1107</v>
      </c>
      <c r="W19" s="117">
        <v>55</v>
      </c>
      <c r="X19" s="117">
        <v>3214</v>
      </c>
      <c r="Y19" s="117">
        <v>1887</v>
      </c>
      <c r="Z19" s="117">
        <v>43</v>
      </c>
      <c r="AA19" s="117">
        <v>2594</v>
      </c>
      <c r="AB19" s="117">
        <v>1435</v>
      </c>
      <c r="AC19" s="117">
        <v>42</v>
      </c>
      <c r="AD19" s="117">
        <v>3052</v>
      </c>
      <c r="AE19" s="117">
        <v>1399</v>
      </c>
      <c r="AF19" s="117">
        <v>34</v>
      </c>
      <c r="AG19" s="117">
        <v>2306</v>
      </c>
      <c r="AH19" s="117">
        <v>1497</v>
      </c>
      <c r="AI19" s="117">
        <v>37</v>
      </c>
      <c r="AJ19" s="117">
        <v>3137</v>
      </c>
      <c r="AK19" s="117">
        <v>2382</v>
      </c>
      <c r="AL19" s="117">
        <v>33</v>
      </c>
      <c r="AM19" s="117">
        <v>2437</v>
      </c>
      <c r="AN19" s="117">
        <v>1693</v>
      </c>
      <c r="AO19" s="117">
        <v>46</v>
      </c>
      <c r="AP19" s="117">
        <v>2964</v>
      </c>
      <c r="AQ19" s="117">
        <v>1601</v>
      </c>
      <c r="AR19" s="117">
        <v>29</v>
      </c>
      <c r="AS19" s="117">
        <v>2245</v>
      </c>
      <c r="AT19" s="117">
        <v>1457</v>
      </c>
      <c r="AU19" s="117">
        <v>33</v>
      </c>
      <c r="AV19" s="117">
        <v>2300</v>
      </c>
      <c r="AW19" s="117">
        <v>2323</v>
      </c>
      <c r="AX19" s="117">
        <v>25</v>
      </c>
      <c r="AY19" s="117">
        <v>2430</v>
      </c>
      <c r="AZ19" s="117">
        <v>2430</v>
      </c>
      <c r="BA19" s="117">
        <v>37</v>
      </c>
      <c r="BB19" s="117">
        <v>2945</v>
      </c>
      <c r="BC19" s="117">
        <v>1900</v>
      </c>
      <c r="BD19" s="117">
        <v>37</v>
      </c>
      <c r="BE19" s="117">
        <v>2633</v>
      </c>
      <c r="BF19" s="117">
        <v>1857</v>
      </c>
      <c r="BG19" s="117">
        <v>61</v>
      </c>
      <c r="BH19" s="117">
        <v>2921</v>
      </c>
      <c r="BI19" s="117">
        <v>2697</v>
      </c>
      <c r="BJ19" s="117">
        <v>54</v>
      </c>
      <c r="BK19" s="117">
        <v>3648</v>
      </c>
      <c r="BL19" s="117">
        <v>2065</v>
      </c>
      <c r="BM19" s="117">
        <v>36</v>
      </c>
      <c r="BN19" s="117">
        <v>2904</v>
      </c>
      <c r="BO19" s="117">
        <v>1733</v>
      </c>
      <c r="BP19" s="117">
        <v>38</v>
      </c>
      <c r="BQ19" s="117">
        <v>1755</v>
      </c>
      <c r="BR19" s="117">
        <v>1592</v>
      </c>
      <c r="BS19" s="117">
        <v>69</v>
      </c>
      <c r="BT19" s="117">
        <v>1483</v>
      </c>
      <c r="BU19" s="117">
        <v>2298</v>
      </c>
      <c r="BV19" s="117">
        <v>71</v>
      </c>
      <c r="BW19" s="117">
        <v>2262</v>
      </c>
      <c r="BX19" s="117">
        <v>1834</v>
      </c>
      <c r="BY19" s="117">
        <v>107</v>
      </c>
      <c r="BZ19" s="117">
        <v>3964</v>
      </c>
      <c r="CA19" s="117">
        <v>1249</v>
      </c>
      <c r="CB19" s="117">
        <v>93</v>
      </c>
      <c r="CC19" s="117">
        <v>3983</v>
      </c>
      <c r="CD19" s="117">
        <v>1307</v>
      </c>
      <c r="CE19" s="117">
        <v>61</v>
      </c>
      <c r="CF19" s="117">
        <v>1537</v>
      </c>
      <c r="CG19" s="117">
        <v>1892</v>
      </c>
      <c r="CH19" s="117">
        <v>69</v>
      </c>
      <c r="CI19" s="117">
        <v>2295</v>
      </c>
      <c r="CJ19" s="117">
        <v>1281</v>
      </c>
      <c r="CK19" s="117">
        <v>199</v>
      </c>
      <c r="CL19" s="117">
        <v>6972</v>
      </c>
      <c r="CM19" s="117">
        <v>1093</v>
      </c>
      <c r="CN19" s="117">
        <v>88</v>
      </c>
      <c r="CO19" s="117">
        <v>3002</v>
      </c>
      <c r="CP19" s="117">
        <v>605</v>
      </c>
      <c r="CQ19" s="117">
        <v>49</v>
      </c>
      <c r="CR19" s="117">
        <v>3007</v>
      </c>
      <c r="CS19" s="117">
        <v>479</v>
      </c>
      <c r="CT19" s="117">
        <v>47</v>
      </c>
      <c r="CU19" s="117">
        <v>2435</v>
      </c>
      <c r="CV19" s="117">
        <v>166</v>
      </c>
      <c r="CW19" s="117">
        <v>41</v>
      </c>
      <c r="CX19" s="117">
        <v>2350</v>
      </c>
      <c r="CY19" s="117">
        <v>130</v>
      </c>
      <c r="CZ19" s="117">
        <v>39</v>
      </c>
      <c r="DA19" s="117">
        <v>2448</v>
      </c>
      <c r="DB19" s="117">
        <v>179</v>
      </c>
      <c r="DC19" s="117">
        <v>23</v>
      </c>
      <c r="DD19" s="117">
        <v>1239</v>
      </c>
      <c r="DE19" s="117">
        <v>40</v>
      </c>
      <c r="DF19" s="117">
        <v>19</v>
      </c>
      <c r="DG19" s="117">
        <v>47</v>
      </c>
      <c r="DH19" s="117">
        <v>56</v>
      </c>
    </row>
    <row r="20" spans="1:112" ht="14" x14ac:dyDescent="0.15">
      <c r="A20" s="38" t="s">
        <v>14</v>
      </c>
      <c r="B20" s="117">
        <v>33</v>
      </c>
      <c r="C20" s="117">
        <v>1294</v>
      </c>
      <c r="D20" s="117">
        <v>1180</v>
      </c>
      <c r="E20" s="117">
        <v>33</v>
      </c>
      <c r="F20" s="117">
        <v>1979</v>
      </c>
      <c r="G20" s="117">
        <v>1292</v>
      </c>
      <c r="H20" s="117">
        <v>24</v>
      </c>
      <c r="I20" s="117">
        <v>1470</v>
      </c>
      <c r="J20" s="117">
        <v>1321</v>
      </c>
      <c r="K20" s="117">
        <v>19</v>
      </c>
      <c r="L20" s="117">
        <v>2329</v>
      </c>
      <c r="M20" s="117">
        <v>1773</v>
      </c>
      <c r="N20" s="117">
        <v>25</v>
      </c>
      <c r="O20" s="117">
        <v>2575</v>
      </c>
      <c r="P20" s="117">
        <v>1698</v>
      </c>
      <c r="Q20" s="117">
        <v>36</v>
      </c>
      <c r="R20" s="117">
        <v>2532</v>
      </c>
      <c r="S20" s="117">
        <v>1626</v>
      </c>
      <c r="T20" s="117">
        <v>28</v>
      </c>
      <c r="U20" s="117">
        <v>2436</v>
      </c>
      <c r="V20" s="117">
        <v>1653</v>
      </c>
      <c r="W20" s="117">
        <v>37</v>
      </c>
      <c r="X20" s="117">
        <v>2597</v>
      </c>
      <c r="Y20" s="117">
        <v>2320</v>
      </c>
      <c r="Z20" s="117">
        <v>41</v>
      </c>
      <c r="AA20" s="117">
        <v>2191</v>
      </c>
      <c r="AB20" s="117">
        <v>1520</v>
      </c>
      <c r="AC20" s="117">
        <v>31</v>
      </c>
      <c r="AD20" s="117">
        <v>2610</v>
      </c>
      <c r="AE20" s="117">
        <v>2062</v>
      </c>
      <c r="AF20" s="117">
        <v>19</v>
      </c>
      <c r="AG20" s="117">
        <v>2026</v>
      </c>
      <c r="AH20" s="117">
        <v>1905</v>
      </c>
      <c r="AI20" s="117">
        <v>38</v>
      </c>
      <c r="AJ20" s="117">
        <v>2815</v>
      </c>
      <c r="AK20" s="117">
        <v>2616</v>
      </c>
      <c r="AL20" s="117">
        <v>33</v>
      </c>
      <c r="AM20" s="117">
        <v>2673</v>
      </c>
      <c r="AN20" s="117">
        <v>1989</v>
      </c>
      <c r="AO20" s="117">
        <v>48</v>
      </c>
      <c r="AP20" s="117">
        <v>3428</v>
      </c>
      <c r="AQ20" s="117">
        <v>2125</v>
      </c>
      <c r="AR20" s="117">
        <v>39</v>
      </c>
      <c r="AS20" s="117">
        <v>2690</v>
      </c>
      <c r="AT20" s="117">
        <v>1705</v>
      </c>
      <c r="AU20" s="117">
        <v>42</v>
      </c>
      <c r="AV20" s="117">
        <v>2915</v>
      </c>
      <c r="AW20" s="117">
        <v>2388</v>
      </c>
      <c r="AX20" s="117">
        <v>46</v>
      </c>
      <c r="AY20" s="117">
        <v>3224</v>
      </c>
      <c r="AZ20" s="117">
        <v>3224</v>
      </c>
      <c r="BA20" s="117">
        <v>73</v>
      </c>
      <c r="BB20" s="117">
        <v>3953</v>
      </c>
      <c r="BC20" s="117">
        <v>2803</v>
      </c>
      <c r="BD20" s="117">
        <v>53</v>
      </c>
      <c r="BE20" s="117">
        <v>3053</v>
      </c>
      <c r="BF20" s="117">
        <v>2262</v>
      </c>
      <c r="BG20" s="117">
        <v>47</v>
      </c>
      <c r="BH20" s="117">
        <v>3453</v>
      </c>
      <c r="BI20" s="117">
        <v>3130</v>
      </c>
      <c r="BJ20" s="117">
        <v>69</v>
      </c>
      <c r="BK20" s="117">
        <v>4403</v>
      </c>
      <c r="BL20" s="117">
        <v>2528</v>
      </c>
      <c r="BM20" s="117">
        <v>40</v>
      </c>
      <c r="BN20" s="117">
        <v>3765</v>
      </c>
      <c r="BO20" s="117">
        <v>2381</v>
      </c>
      <c r="BP20" s="117">
        <v>42</v>
      </c>
      <c r="BQ20" s="117">
        <v>2560</v>
      </c>
      <c r="BR20" s="117">
        <v>1884</v>
      </c>
      <c r="BS20" s="117">
        <v>27</v>
      </c>
      <c r="BT20" s="117">
        <v>2077</v>
      </c>
      <c r="BU20" s="117">
        <v>2233</v>
      </c>
      <c r="BV20" s="117">
        <v>61</v>
      </c>
      <c r="BW20" s="117">
        <v>2808</v>
      </c>
      <c r="BX20" s="117">
        <v>1635</v>
      </c>
      <c r="BY20" s="117">
        <v>80</v>
      </c>
      <c r="BZ20" s="117">
        <v>4552</v>
      </c>
      <c r="CA20" s="117">
        <v>1263</v>
      </c>
      <c r="CB20" s="117">
        <v>82</v>
      </c>
      <c r="CC20" s="117">
        <v>4356</v>
      </c>
      <c r="CD20" s="117">
        <v>1397</v>
      </c>
      <c r="CE20" s="117">
        <v>40</v>
      </c>
      <c r="CF20" s="117">
        <v>2963</v>
      </c>
      <c r="CG20" s="117">
        <v>1725</v>
      </c>
      <c r="CH20" s="117">
        <v>56</v>
      </c>
      <c r="CI20" s="117">
        <v>2545</v>
      </c>
      <c r="CJ20" s="117">
        <v>1096</v>
      </c>
      <c r="CK20" s="117">
        <v>129</v>
      </c>
      <c r="CL20" s="117">
        <v>7906</v>
      </c>
      <c r="CM20" s="117">
        <v>985</v>
      </c>
      <c r="CN20" s="117">
        <v>49</v>
      </c>
      <c r="CO20" s="117">
        <v>2843</v>
      </c>
      <c r="CP20" s="117">
        <v>543</v>
      </c>
      <c r="CQ20" s="117">
        <v>54</v>
      </c>
      <c r="CR20" s="117">
        <v>2383</v>
      </c>
      <c r="CS20" s="117">
        <v>347</v>
      </c>
      <c r="CT20" s="117">
        <v>29</v>
      </c>
      <c r="CU20" s="117">
        <v>1569</v>
      </c>
      <c r="CV20" s="117">
        <v>110</v>
      </c>
      <c r="CW20" s="117">
        <v>30</v>
      </c>
      <c r="CX20" s="117">
        <v>1729</v>
      </c>
      <c r="CY20" s="117">
        <v>79</v>
      </c>
      <c r="CZ20" s="117">
        <v>22</v>
      </c>
      <c r="DA20" s="117">
        <v>1471</v>
      </c>
      <c r="DB20" s="117">
        <v>77</v>
      </c>
      <c r="DC20" s="117">
        <v>15</v>
      </c>
      <c r="DD20" s="117">
        <v>903</v>
      </c>
      <c r="DE20" s="117">
        <v>44</v>
      </c>
      <c r="DF20" s="117">
        <v>14</v>
      </c>
      <c r="DG20" s="117">
        <v>644</v>
      </c>
      <c r="DH20" s="117">
        <v>53</v>
      </c>
    </row>
    <row r="21" spans="1:112" ht="14" x14ac:dyDescent="0.15">
      <c r="A21" s="38" t="s">
        <v>15</v>
      </c>
      <c r="B21" s="117">
        <v>10</v>
      </c>
      <c r="C21" s="117">
        <v>384</v>
      </c>
      <c r="D21" s="117">
        <v>293</v>
      </c>
      <c r="E21" s="117">
        <v>12</v>
      </c>
      <c r="F21" s="117">
        <v>548</v>
      </c>
      <c r="G21" s="117">
        <v>394</v>
      </c>
      <c r="H21" s="117">
        <v>6</v>
      </c>
      <c r="I21" s="117">
        <v>402</v>
      </c>
      <c r="J21" s="117">
        <v>418</v>
      </c>
      <c r="K21" s="117">
        <v>8</v>
      </c>
      <c r="L21" s="117">
        <v>740</v>
      </c>
      <c r="M21" s="117">
        <v>516</v>
      </c>
      <c r="N21" s="117">
        <v>12</v>
      </c>
      <c r="O21" s="117">
        <v>812</v>
      </c>
      <c r="P21" s="117">
        <v>455</v>
      </c>
      <c r="Q21" s="117">
        <v>11</v>
      </c>
      <c r="R21" s="117">
        <v>967</v>
      </c>
      <c r="S21" s="117">
        <v>554</v>
      </c>
      <c r="T21" s="117">
        <v>9</v>
      </c>
      <c r="U21" s="117">
        <v>888</v>
      </c>
      <c r="V21" s="117">
        <v>582</v>
      </c>
      <c r="W21" s="117">
        <v>6</v>
      </c>
      <c r="X21" s="117">
        <v>962</v>
      </c>
      <c r="Y21" s="117">
        <v>684</v>
      </c>
      <c r="Z21" s="117">
        <v>6</v>
      </c>
      <c r="AA21" s="117">
        <v>765</v>
      </c>
      <c r="AB21" s="117">
        <v>504</v>
      </c>
      <c r="AC21" s="117">
        <v>10</v>
      </c>
      <c r="AD21" s="117">
        <v>975</v>
      </c>
      <c r="AE21" s="117">
        <v>668</v>
      </c>
      <c r="AF21" s="117">
        <v>3</v>
      </c>
      <c r="AG21" s="117">
        <v>819</v>
      </c>
      <c r="AH21" s="117">
        <v>697</v>
      </c>
      <c r="AI21" s="117">
        <v>15</v>
      </c>
      <c r="AJ21" s="117">
        <v>1132</v>
      </c>
      <c r="AK21" s="117">
        <v>864</v>
      </c>
      <c r="AL21" s="117">
        <v>11</v>
      </c>
      <c r="AM21" s="117">
        <v>1114</v>
      </c>
      <c r="AN21" s="117">
        <v>702</v>
      </c>
      <c r="AO21" s="117">
        <v>27</v>
      </c>
      <c r="AP21" s="117">
        <v>1412</v>
      </c>
      <c r="AQ21" s="117">
        <v>674</v>
      </c>
      <c r="AR21" s="117">
        <v>22</v>
      </c>
      <c r="AS21" s="117">
        <v>1332</v>
      </c>
      <c r="AT21" s="117">
        <v>572</v>
      </c>
      <c r="AU21" s="117">
        <v>18</v>
      </c>
      <c r="AV21" s="117">
        <v>1347</v>
      </c>
      <c r="AW21" s="117">
        <v>741</v>
      </c>
      <c r="AX21" s="117">
        <v>18</v>
      </c>
      <c r="AY21" s="117">
        <v>1318</v>
      </c>
      <c r="AZ21" s="117">
        <v>1318</v>
      </c>
      <c r="BA21" s="117">
        <v>23</v>
      </c>
      <c r="BB21" s="117">
        <v>1516</v>
      </c>
      <c r="BC21" s="117">
        <v>840</v>
      </c>
      <c r="BD21" s="117">
        <v>20</v>
      </c>
      <c r="BE21" s="117">
        <v>1421</v>
      </c>
      <c r="BF21" s="117">
        <v>746</v>
      </c>
      <c r="BG21" s="117">
        <v>27</v>
      </c>
      <c r="BH21" s="117">
        <v>1573</v>
      </c>
      <c r="BI21" s="117">
        <v>1080</v>
      </c>
      <c r="BJ21" s="117">
        <v>25</v>
      </c>
      <c r="BK21" s="117">
        <v>1822</v>
      </c>
      <c r="BL21" s="117">
        <v>803</v>
      </c>
      <c r="BM21" s="117">
        <v>36</v>
      </c>
      <c r="BN21" s="117">
        <v>1539</v>
      </c>
      <c r="BO21" s="117">
        <v>876</v>
      </c>
      <c r="BP21" s="117">
        <v>21</v>
      </c>
      <c r="BQ21" s="117">
        <v>1032</v>
      </c>
      <c r="BR21" s="117">
        <v>752</v>
      </c>
      <c r="BS21" s="117">
        <v>23</v>
      </c>
      <c r="BT21" s="117">
        <v>924</v>
      </c>
      <c r="BU21" s="117">
        <v>892</v>
      </c>
      <c r="BV21" s="117">
        <v>29</v>
      </c>
      <c r="BW21" s="117">
        <v>1277</v>
      </c>
      <c r="BX21" s="117">
        <v>661</v>
      </c>
      <c r="BY21" s="117">
        <v>27</v>
      </c>
      <c r="BZ21" s="117">
        <v>1913</v>
      </c>
      <c r="CA21" s="117">
        <v>619</v>
      </c>
      <c r="CB21" s="117">
        <v>17</v>
      </c>
      <c r="CC21" s="117">
        <v>2015</v>
      </c>
      <c r="CD21" s="117">
        <v>618</v>
      </c>
      <c r="CE21" s="117">
        <v>11</v>
      </c>
      <c r="CF21" s="117">
        <v>3341</v>
      </c>
      <c r="CG21" s="117">
        <v>782</v>
      </c>
      <c r="CH21" s="117">
        <v>22</v>
      </c>
      <c r="CI21" s="117">
        <v>895</v>
      </c>
      <c r="CJ21" s="117">
        <v>619</v>
      </c>
      <c r="CK21" s="117">
        <v>59</v>
      </c>
      <c r="CL21" s="117">
        <v>3382</v>
      </c>
      <c r="CM21" s="117">
        <v>610</v>
      </c>
      <c r="CN21" s="117">
        <v>11</v>
      </c>
      <c r="CO21" s="117">
        <v>1248</v>
      </c>
      <c r="CP21" s="117">
        <v>324</v>
      </c>
      <c r="CQ21" s="117">
        <v>34</v>
      </c>
      <c r="CR21" s="117">
        <v>1142</v>
      </c>
      <c r="CS21" s="117">
        <v>198</v>
      </c>
      <c r="CT21" s="117">
        <v>15</v>
      </c>
      <c r="CU21" s="117">
        <v>395</v>
      </c>
      <c r="CV21" s="117">
        <v>51</v>
      </c>
      <c r="CW21" s="117">
        <v>16</v>
      </c>
      <c r="CX21" s="117">
        <v>837</v>
      </c>
      <c r="CY21" s="117">
        <v>42</v>
      </c>
      <c r="CZ21" s="117">
        <v>3</v>
      </c>
      <c r="DA21" s="117">
        <v>201</v>
      </c>
      <c r="DB21" s="117">
        <v>11</v>
      </c>
      <c r="DC21" s="117">
        <v>14</v>
      </c>
      <c r="DD21" s="117">
        <v>359</v>
      </c>
      <c r="DE21" s="117">
        <v>20</v>
      </c>
      <c r="DF21" s="117">
        <v>2</v>
      </c>
      <c r="DG21" s="117">
        <v>57</v>
      </c>
      <c r="DH21" s="117">
        <v>30</v>
      </c>
    </row>
    <row r="22" spans="1:112" ht="14" x14ac:dyDescent="0.15">
      <c r="A22" s="38" t="s">
        <v>16</v>
      </c>
      <c r="B22" s="117">
        <v>15</v>
      </c>
      <c r="C22" s="117">
        <v>452</v>
      </c>
      <c r="D22" s="117">
        <v>449</v>
      </c>
      <c r="E22" s="117">
        <v>23</v>
      </c>
      <c r="F22" s="117">
        <v>652</v>
      </c>
      <c r="G22" s="117">
        <v>470</v>
      </c>
      <c r="H22" s="117">
        <v>6</v>
      </c>
      <c r="I22" s="117">
        <v>460</v>
      </c>
      <c r="J22" s="117">
        <v>516</v>
      </c>
      <c r="K22" s="117">
        <v>7</v>
      </c>
      <c r="L22" s="117">
        <v>722</v>
      </c>
      <c r="M22" s="117">
        <v>837</v>
      </c>
      <c r="N22" s="117">
        <v>13</v>
      </c>
      <c r="O22" s="117">
        <v>823</v>
      </c>
      <c r="P22" s="117">
        <v>709</v>
      </c>
      <c r="Q22" s="117">
        <v>11</v>
      </c>
      <c r="R22" s="117">
        <v>854</v>
      </c>
      <c r="S22" s="117">
        <v>694</v>
      </c>
      <c r="T22" s="117">
        <v>4</v>
      </c>
      <c r="U22" s="117">
        <v>821</v>
      </c>
      <c r="V22" s="117">
        <v>651</v>
      </c>
      <c r="W22" s="117">
        <v>5</v>
      </c>
      <c r="X22" s="117">
        <v>944</v>
      </c>
      <c r="Y22" s="117">
        <v>884</v>
      </c>
      <c r="Z22" s="117">
        <v>10</v>
      </c>
      <c r="AA22" s="117">
        <v>739</v>
      </c>
      <c r="AB22" s="117">
        <v>633</v>
      </c>
      <c r="AC22" s="117">
        <v>8</v>
      </c>
      <c r="AD22" s="117">
        <v>885</v>
      </c>
      <c r="AE22" s="117">
        <v>801</v>
      </c>
      <c r="AF22" s="117">
        <v>5</v>
      </c>
      <c r="AG22" s="117">
        <v>747</v>
      </c>
      <c r="AH22" s="117">
        <v>755</v>
      </c>
      <c r="AI22" s="117">
        <v>7</v>
      </c>
      <c r="AJ22" s="117">
        <v>1051</v>
      </c>
      <c r="AK22" s="117">
        <v>895</v>
      </c>
      <c r="AL22" s="117">
        <v>18</v>
      </c>
      <c r="AM22" s="117">
        <v>990</v>
      </c>
      <c r="AN22" s="117">
        <v>815</v>
      </c>
      <c r="AO22" s="117">
        <v>8</v>
      </c>
      <c r="AP22" s="117">
        <v>1511</v>
      </c>
      <c r="AQ22" s="117">
        <v>668</v>
      </c>
      <c r="AR22" s="117">
        <v>8</v>
      </c>
      <c r="AS22" s="117">
        <v>1282</v>
      </c>
      <c r="AT22" s="117">
        <v>660</v>
      </c>
      <c r="AU22" s="117">
        <v>16</v>
      </c>
      <c r="AV22" s="117">
        <v>1396</v>
      </c>
      <c r="AW22" s="117">
        <v>726</v>
      </c>
      <c r="AX22" s="117">
        <v>13</v>
      </c>
      <c r="AY22" s="117">
        <v>1425</v>
      </c>
      <c r="AZ22" s="117">
        <v>1425</v>
      </c>
      <c r="BA22" s="117">
        <v>19</v>
      </c>
      <c r="BB22" s="117">
        <v>1721</v>
      </c>
      <c r="BC22" s="117">
        <v>942</v>
      </c>
      <c r="BD22" s="117">
        <v>20</v>
      </c>
      <c r="BE22" s="117">
        <v>1456</v>
      </c>
      <c r="BF22" s="117">
        <v>774</v>
      </c>
      <c r="BG22" s="117">
        <v>20</v>
      </c>
      <c r="BH22" s="117">
        <v>1672</v>
      </c>
      <c r="BI22" s="117">
        <v>934</v>
      </c>
      <c r="BJ22" s="117">
        <v>26</v>
      </c>
      <c r="BK22" s="117">
        <v>1877</v>
      </c>
      <c r="BL22" s="117">
        <v>766</v>
      </c>
      <c r="BM22" s="117">
        <v>13</v>
      </c>
      <c r="BN22" s="117">
        <v>1617</v>
      </c>
      <c r="BO22" s="117">
        <v>939</v>
      </c>
      <c r="BP22" s="117">
        <v>12</v>
      </c>
      <c r="BQ22" s="117">
        <v>1154</v>
      </c>
      <c r="BR22" s="117">
        <v>769</v>
      </c>
      <c r="BS22" s="117">
        <v>17</v>
      </c>
      <c r="BT22" s="117">
        <v>1028</v>
      </c>
      <c r="BU22" s="117">
        <v>747</v>
      </c>
      <c r="BV22" s="117">
        <v>27</v>
      </c>
      <c r="BW22" s="117">
        <v>1227</v>
      </c>
      <c r="BX22" s="117">
        <v>604</v>
      </c>
      <c r="BY22" s="117">
        <v>40</v>
      </c>
      <c r="BZ22" s="117">
        <v>1722</v>
      </c>
      <c r="CA22" s="117">
        <v>461</v>
      </c>
      <c r="CB22" s="117">
        <v>29</v>
      </c>
      <c r="CC22" s="117">
        <v>1698</v>
      </c>
      <c r="CD22" s="117">
        <v>376</v>
      </c>
      <c r="CE22" s="117">
        <v>16</v>
      </c>
      <c r="CF22" s="117">
        <v>1410</v>
      </c>
      <c r="CG22" s="117">
        <v>513</v>
      </c>
      <c r="CH22" s="117">
        <v>22</v>
      </c>
      <c r="CI22" s="117">
        <v>1383</v>
      </c>
      <c r="CJ22" s="117">
        <v>384</v>
      </c>
      <c r="CK22" s="117">
        <v>28</v>
      </c>
      <c r="CL22" s="117">
        <v>2927</v>
      </c>
      <c r="CM22" s="117">
        <v>333</v>
      </c>
      <c r="CN22" s="117">
        <v>8</v>
      </c>
      <c r="CO22" s="117">
        <v>1208</v>
      </c>
      <c r="CP22" s="117">
        <v>259</v>
      </c>
      <c r="CQ22" s="117">
        <v>12</v>
      </c>
      <c r="CR22" s="117">
        <v>1261</v>
      </c>
      <c r="CS22" s="117">
        <v>161</v>
      </c>
      <c r="CT22" s="117">
        <v>11</v>
      </c>
      <c r="CU22" s="117">
        <v>1004</v>
      </c>
      <c r="CV22" s="117">
        <v>64</v>
      </c>
      <c r="CW22" s="117">
        <v>6</v>
      </c>
      <c r="CX22" s="117">
        <v>914</v>
      </c>
      <c r="CY22" s="117">
        <v>34</v>
      </c>
      <c r="CZ22" s="117">
        <v>8</v>
      </c>
      <c r="DA22" s="117">
        <v>737</v>
      </c>
      <c r="DB22" s="117">
        <v>24</v>
      </c>
      <c r="DC22" s="117">
        <v>1</v>
      </c>
      <c r="DD22" s="117">
        <v>352</v>
      </c>
      <c r="DE22" s="117">
        <v>14</v>
      </c>
      <c r="DF22" s="117">
        <v>3</v>
      </c>
      <c r="DG22" s="117">
        <v>369</v>
      </c>
      <c r="DH22" s="117">
        <v>18</v>
      </c>
    </row>
    <row r="23" spans="1:112" ht="14" x14ac:dyDescent="0.15">
      <c r="A23" s="38" t="s">
        <v>17</v>
      </c>
      <c r="B23" s="117">
        <v>6</v>
      </c>
      <c r="C23" s="117">
        <v>591</v>
      </c>
      <c r="D23" s="117">
        <v>869</v>
      </c>
      <c r="E23" s="117">
        <v>12</v>
      </c>
      <c r="F23" s="117">
        <v>617</v>
      </c>
      <c r="G23" s="117">
        <v>972</v>
      </c>
      <c r="H23" s="117">
        <v>6</v>
      </c>
      <c r="I23" s="117">
        <v>504</v>
      </c>
      <c r="J23" s="117">
        <v>1024</v>
      </c>
      <c r="K23" s="117">
        <v>12</v>
      </c>
      <c r="L23" s="117">
        <v>898</v>
      </c>
      <c r="M23" s="117">
        <v>1330</v>
      </c>
      <c r="N23" s="117">
        <v>6</v>
      </c>
      <c r="O23" s="117">
        <v>958</v>
      </c>
      <c r="P23" s="117">
        <v>1326</v>
      </c>
      <c r="Q23" s="117">
        <v>13</v>
      </c>
      <c r="R23" s="117">
        <v>965</v>
      </c>
      <c r="S23" s="117">
        <v>1404</v>
      </c>
      <c r="T23" s="117">
        <v>7</v>
      </c>
      <c r="U23" s="117">
        <v>859</v>
      </c>
      <c r="V23" s="117">
        <v>1329</v>
      </c>
      <c r="W23" s="117">
        <v>8</v>
      </c>
      <c r="X23" s="117">
        <v>1060</v>
      </c>
      <c r="Y23" s="117">
        <v>1697</v>
      </c>
      <c r="Z23" s="117">
        <v>8</v>
      </c>
      <c r="AA23" s="117">
        <v>894</v>
      </c>
      <c r="AB23" s="117">
        <v>1319</v>
      </c>
      <c r="AC23" s="117">
        <v>10</v>
      </c>
      <c r="AD23" s="117">
        <v>1052</v>
      </c>
      <c r="AE23" s="117">
        <v>1716</v>
      </c>
      <c r="AF23" s="117">
        <v>15</v>
      </c>
      <c r="AG23" s="117">
        <v>798</v>
      </c>
      <c r="AH23" s="117">
        <v>1447</v>
      </c>
      <c r="AI23" s="117">
        <v>6</v>
      </c>
      <c r="AJ23" s="117">
        <v>1260</v>
      </c>
      <c r="AK23" s="117">
        <v>1961</v>
      </c>
      <c r="AL23" s="117">
        <v>21</v>
      </c>
      <c r="AM23" s="117">
        <v>1302</v>
      </c>
      <c r="AN23" s="117">
        <v>1844</v>
      </c>
      <c r="AO23" s="117">
        <v>19</v>
      </c>
      <c r="AP23" s="117">
        <v>1942</v>
      </c>
      <c r="AQ23" s="117">
        <v>1549</v>
      </c>
      <c r="AR23" s="117">
        <v>21</v>
      </c>
      <c r="AS23" s="117">
        <v>1604</v>
      </c>
      <c r="AT23" s="117">
        <v>1269</v>
      </c>
      <c r="AU23" s="117">
        <v>19</v>
      </c>
      <c r="AV23" s="117">
        <v>1789</v>
      </c>
      <c r="AW23" s="117">
        <v>1667</v>
      </c>
      <c r="AX23" s="117">
        <v>31</v>
      </c>
      <c r="AY23" s="117">
        <v>1857</v>
      </c>
      <c r="AZ23" s="117">
        <v>1857</v>
      </c>
      <c r="BA23" s="117">
        <v>27</v>
      </c>
      <c r="BB23" s="117">
        <v>2089</v>
      </c>
      <c r="BC23" s="117">
        <v>2042</v>
      </c>
      <c r="BD23" s="117">
        <v>17</v>
      </c>
      <c r="BE23" s="117">
        <v>1825</v>
      </c>
      <c r="BF23" s="117">
        <v>1759</v>
      </c>
      <c r="BG23" s="117">
        <v>40</v>
      </c>
      <c r="BH23" s="117">
        <v>2135</v>
      </c>
      <c r="BI23" s="117">
        <v>2059</v>
      </c>
      <c r="BJ23" s="117">
        <v>20</v>
      </c>
      <c r="BK23" s="117">
        <v>2478</v>
      </c>
      <c r="BL23" s="117">
        <v>1542</v>
      </c>
      <c r="BM23" s="117">
        <v>26</v>
      </c>
      <c r="BN23" s="117">
        <v>2180</v>
      </c>
      <c r="BO23" s="117">
        <v>1944</v>
      </c>
      <c r="BP23" s="117">
        <v>38</v>
      </c>
      <c r="BQ23" s="117">
        <v>1508</v>
      </c>
      <c r="BR23" s="117">
        <v>1707</v>
      </c>
      <c r="BS23" s="117">
        <v>41</v>
      </c>
      <c r="BT23" s="117">
        <v>1314</v>
      </c>
      <c r="BU23" s="117">
        <v>1697</v>
      </c>
      <c r="BV23" s="117">
        <v>39</v>
      </c>
      <c r="BW23" s="117">
        <v>1603</v>
      </c>
      <c r="BX23" s="117">
        <v>1075</v>
      </c>
      <c r="BY23" s="117">
        <v>59</v>
      </c>
      <c r="BZ23" s="117">
        <v>2438</v>
      </c>
      <c r="CA23" s="117">
        <v>875</v>
      </c>
      <c r="CB23" s="117">
        <v>39</v>
      </c>
      <c r="CC23" s="117">
        <v>2162</v>
      </c>
      <c r="CD23" s="117">
        <v>584</v>
      </c>
      <c r="CE23" s="117">
        <v>28</v>
      </c>
      <c r="CF23" s="117">
        <v>1367</v>
      </c>
      <c r="CG23" s="117">
        <v>573</v>
      </c>
      <c r="CH23" s="117">
        <v>32</v>
      </c>
      <c r="CI23" s="117">
        <v>1409</v>
      </c>
      <c r="CJ23" s="117">
        <v>415</v>
      </c>
      <c r="CK23" s="117">
        <v>57</v>
      </c>
      <c r="CL23" s="117">
        <v>3378</v>
      </c>
      <c r="CM23" s="117">
        <v>454</v>
      </c>
      <c r="CN23" s="117">
        <v>20</v>
      </c>
      <c r="CO23" s="117">
        <v>1419</v>
      </c>
      <c r="CP23" s="117">
        <v>298</v>
      </c>
      <c r="CQ23" s="117">
        <v>25</v>
      </c>
      <c r="CR23" s="117">
        <v>1517</v>
      </c>
      <c r="CS23" s="117">
        <v>237</v>
      </c>
      <c r="CT23" s="117">
        <v>22</v>
      </c>
      <c r="CU23" s="117">
        <v>1122</v>
      </c>
      <c r="CV23" s="117">
        <v>67</v>
      </c>
      <c r="CW23" s="117">
        <v>38</v>
      </c>
      <c r="CX23" s="117">
        <v>1203</v>
      </c>
      <c r="CY23" s="117">
        <v>54</v>
      </c>
      <c r="CZ23" s="117">
        <v>13</v>
      </c>
      <c r="DA23" s="117">
        <v>1069</v>
      </c>
      <c r="DB23" s="117">
        <v>58</v>
      </c>
      <c r="DC23" s="117">
        <v>7</v>
      </c>
      <c r="DD23" s="117">
        <v>468</v>
      </c>
      <c r="DE23" s="117">
        <v>24</v>
      </c>
      <c r="DF23" s="117">
        <v>4</v>
      </c>
      <c r="DG23" s="117">
        <v>482</v>
      </c>
      <c r="DH23" s="117">
        <v>15</v>
      </c>
    </row>
    <row r="24" spans="1:112" ht="14" x14ac:dyDescent="0.15">
      <c r="A24" s="38" t="s">
        <v>18</v>
      </c>
      <c r="B24" s="117">
        <v>5</v>
      </c>
      <c r="C24" s="117">
        <v>259</v>
      </c>
      <c r="D24" s="117">
        <v>542</v>
      </c>
      <c r="E24" s="117">
        <v>9</v>
      </c>
      <c r="F24" s="117">
        <v>248</v>
      </c>
      <c r="G24" s="117">
        <v>621</v>
      </c>
      <c r="H24" s="117">
        <v>4</v>
      </c>
      <c r="I24" s="117">
        <v>265</v>
      </c>
      <c r="J24" s="117">
        <v>622</v>
      </c>
      <c r="K24" s="117">
        <v>6</v>
      </c>
      <c r="L24" s="117">
        <v>327</v>
      </c>
      <c r="M24" s="117">
        <v>735</v>
      </c>
      <c r="N24" s="117">
        <v>11</v>
      </c>
      <c r="O24" s="117">
        <v>394</v>
      </c>
      <c r="P24" s="117">
        <v>775</v>
      </c>
      <c r="Q24" s="117">
        <v>12</v>
      </c>
      <c r="R24" s="117">
        <v>490</v>
      </c>
      <c r="S24" s="117">
        <v>924</v>
      </c>
      <c r="T24" s="117">
        <v>4</v>
      </c>
      <c r="U24" s="117">
        <v>405</v>
      </c>
      <c r="V24" s="117">
        <v>784</v>
      </c>
      <c r="W24" s="117">
        <v>6</v>
      </c>
      <c r="X24" s="117">
        <v>451</v>
      </c>
      <c r="Y24" s="117">
        <v>957</v>
      </c>
      <c r="Z24" s="117">
        <v>0</v>
      </c>
      <c r="AA24" s="117">
        <v>359</v>
      </c>
      <c r="AB24" s="117">
        <v>685</v>
      </c>
      <c r="AC24" s="117">
        <v>8</v>
      </c>
      <c r="AD24" s="117">
        <v>501</v>
      </c>
      <c r="AE24" s="117">
        <v>999</v>
      </c>
      <c r="AF24" s="117">
        <v>15</v>
      </c>
      <c r="AG24" s="117">
        <v>426</v>
      </c>
      <c r="AH24" s="117">
        <v>1032</v>
      </c>
      <c r="AI24" s="117">
        <v>3</v>
      </c>
      <c r="AJ24" s="117">
        <v>539</v>
      </c>
      <c r="AK24" s="117">
        <v>1274</v>
      </c>
      <c r="AL24" s="117">
        <v>7</v>
      </c>
      <c r="AM24" s="117">
        <v>634</v>
      </c>
      <c r="AN24" s="117">
        <v>981</v>
      </c>
      <c r="AO24" s="117">
        <v>27</v>
      </c>
      <c r="AP24" s="117">
        <v>1046</v>
      </c>
      <c r="AQ24" s="117">
        <v>908</v>
      </c>
      <c r="AR24" s="117">
        <v>8</v>
      </c>
      <c r="AS24" s="117">
        <v>810</v>
      </c>
      <c r="AT24" s="117">
        <v>691</v>
      </c>
      <c r="AU24" s="117">
        <v>11</v>
      </c>
      <c r="AV24" s="117">
        <v>871</v>
      </c>
      <c r="AW24" s="117">
        <v>873</v>
      </c>
      <c r="AX24" s="117">
        <v>15</v>
      </c>
      <c r="AY24" s="117">
        <v>883</v>
      </c>
      <c r="AZ24" s="117">
        <v>883</v>
      </c>
      <c r="BA24" s="117">
        <v>40</v>
      </c>
      <c r="BB24" s="117">
        <v>1052</v>
      </c>
      <c r="BC24" s="117">
        <v>1141</v>
      </c>
      <c r="BD24" s="117">
        <v>31</v>
      </c>
      <c r="BE24" s="117">
        <v>882</v>
      </c>
      <c r="BF24" s="117">
        <v>907</v>
      </c>
      <c r="BG24" s="117">
        <v>25</v>
      </c>
      <c r="BH24" s="117">
        <v>1038</v>
      </c>
      <c r="BI24" s="117">
        <v>1147</v>
      </c>
      <c r="BJ24" s="117">
        <v>14</v>
      </c>
      <c r="BK24" s="117">
        <v>1227</v>
      </c>
      <c r="BL24" s="117">
        <v>969</v>
      </c>
      <c r="BM24" s="117">
        <v>18</v>
      </c>
      <c r="BN24" s="117">
        <v>1122</v>
      </c>
      <c r="BO24" s="117">
        <v>1180</v>
      </c>
      <c r="BP24" s="117">
        <v>18</v>
      </c>
      <c r="BQ24" s="117">
        <v>861</v>
      </c>
      <c r="BR24" s="117">
        <v>952</v>
      </c>
      <c r="BS24" s="117">
        <v>26</v>
      </c>
      <c r="BT24" s="117">
        <v>576</v>
      </c>
      <c r="BU24" s="117">
        <v>820</v>
      </c>
      <c r="BV24" s="117">
        <v>26</v>
      </c>
      <c r="BW24" s="117">
        <v>858</v>
      </c>
      <c r="BX24" s="117">
        <v>798</v>
      </c>
      <c r="BY24" s="117">
        <v>22</v>
      </c>
      <c r="BZ24" s="117">
        <v>1267</v>
      </c>
      <c r="CA24" s="117">
        <v>572</v>
      </c>
      <c r="CB24" s="117">
        <v>40</v>
      </c>
      <c r="CC24" s="117">
        <v>1269</v>
      </c>
      <c r="CD24" s="117">
        <v>555</v>
      </c>
      <c r="CE24" s="117">
        <v>21</v>
      </c>
      <c r="CF24" s="117">
        <v>1643</v>
      </c>
      <c r="CG24" s="117">
        <v>517</v>
      </c>
      <c r="CH24" s="117">
        <v>33</v>
      </c>
      <c r="CI24" s="117">
        <v>498</v>
      </c>
      <c r="CJ24" s="117">
        <v>308</v>
      </c>
      <c r="CK24" s="117">
        <v>58</v>
      </c>
      <c r="CL24" s="117">
        <v>1724</v>
      </c>
      <c r="CM24" s="117">
        <v>237</v>
      </c>
      <c r="CN24" s="117">
        <v>5</v>
      </c>
      <c r="CO24" s="117">
        <v>532</v>
      </c>
      <c r="CP24" s="117">
        <v>144</v>
      </c>
      <c r="CQ24" s="117">
        <v>21</v>
      </c>
      <c r="CR24" s="117">
        <v>519</v>
      </c>
      <c r="CS24" s="117">
        <v>106</v>
      </c>
      <c r="CT24" s="117">
        <v>11</v>
      </c>
      <c r="CU24" s="117">
        <v>85</v>
      </c>
      <c r="CV24" s="117">
        <v>24</v>
      </c>
      <c r="CW24" s="117">
        <v>12</v>
      </c>
      <c r="CX24" s="117">
        <v>409</v>
      </c>
      <c r="CY24" s="117">
        <v>34</v>
      </c>
      <c r="CZ24" s="117">
        <v>2</v>
      </c>
      <c r="DA24" s="117">
        <v>27</v>
      </c>
      <c r="DB24" s="117">
        <v>4</v>
      </c>
      <c r="DC24" s="117">
        <v>2</v>
      </c>
      <c r="DD24" s="117">
        <v>164</v>
      </c>
      <c r="DE24" s="117">
        <v>7</v>
      </c>
      <c r="DF24" s="117">
        <v>2</v>
      </c>
      <c r="DG24" s="117">
        <v>22</v>
      </c>
      <c r="DH24" s="117">
        <v>5</v>
      </c>
    </row>
    <row r="25" spans="1:112" ht="14" x14ac:dyDescent="0.15">
      <c r="A25" s="38" t="s">
        <v>19</v>
      </c>
      <c r="B25" s="117">
        <v>18</v>
      </c>
      <c r="C25" s="117">
        <v>822</v>
      </c>
      <c r="D25" s="117">
        <v>520</v>
      </c>
      <c r="E25" s="117">
        <v>24</v>
      </c>
      <c r="F25" s="117">
        <v>1144</v>
      </c>
      <c r="G25" s="117">
        <v>574</v>
      </c>
      <c r="H25" s="117">
        <v>15</v>
      </c>
      <c r="I25" s="117">
        <v>811</v>
      </c>
      <c r="J25" s="117">
        <v>663</v>
      </c>
      <c r="K25" s="117">
        <v>24</v>
      </c>
      <c r="L25" s="117">
        <v>1314</v>
      </c>
      <c r="M25" s="117">
        <v>881</v>
      </c>
      <c r="N25" s="117">
        <v>31</v>
      </c>
      <c r="O25" s="117">
        <v>1663</v>
      </c>
      <c r="P25" s="117">
        <v>701</v>
      </c>
      <c r="Q25" s="117">
        <v>25</v>
      </c>
      <c r="R25" s="117">
        <v>1573</v>
      </c>
      <c r="S25" s="117">
        <v>853</v>
      </c>
      <c r="T25" s="117">
        <v>22</v>
      </c>
      <c r="U25" s="117">
        <v>1296</v>
      </c>
      <c r="V25" s="117">
        <v>980</v>
      </c>
      <c r="W25" s="117">
        <v>18</v>
      </c>
      <c r="X25" s="117">
        <v>1524</v>
      </c>
      <c r="Y25" s="117">
        <v>1132</v>
      </c>
      <c r="Z25" s="117">
        <v>23</v>
      </c>
      <c r="AA25" s="117">
        <v>1319</v>
      </c>
      <c r="AB25" s="117">
        <v>899</v>
      </c>
      <c r="AC25" s="117">
        <v>24</v>
      </c>
      <c r="AD25" s="117">
        <v>1524</v>
      </c>
      <c r="AE25" s="117">
        <v>1136</v>
      </c>
      <c r="AF25" s="117">
        <v>21</v>
      </c>
      <c r="AG25" s="117">
        <v>1263</v>
      </c>
      <c r="AH25" s="117">
        <v>1053</v>
      </c>
      <c r="AI25" s="117">
        <v>26</v>
      </c>
      <c r="AJ25" s="117">
        <v>1677</v>
      </c>
      <c r="AK25" s="117">
        <v>1378</v>
      </c>
      <c r="AL25" s="117">
        <v>37</v>
      </c>
      <c r="AM25" s="117">
        <v>1438</v>
      </c>
      <c r="AN25" s="117">
        <v>977</v>
      </c>
      <c r="AO25" s="117">
        <v>44</v>
      </c>
      <c r="AP25" s="117">
        <v>1924</v>
      </c>
      <c r="AQ25" s="117">
        <v>1156</v>
      </c>
      <c r="AR25" s="117">
        <v>25</v>
      </c>
      <c r="AS25" s="117">
        <v>1601</v>
      </c>
      <c r="AT25" s="117">
        <v>801</v>
      </c>
      <c r="AU25" s="117">
        <v>40</v>
      </c>
      <c r="AV25" s="117">
        <v>1788</v>
      </c>
      <c r="AW25" s="117">
        <v>1117</v>
      </c>
      <c r="AX25" s="117">
        <v>48</v>
      </c>
      <c r="AY25" s="117">
        <v>1897</v>
      </c>
      <c r="AZ25" s="117">
        <v>1897</v>
      </c>
      <c r="BA25" s="117">
        <v>77</v>
      </c>
      <c r="BB25" s="117">
        <v>2370</v>
      </c>
      <c r="BC25" s="117">
        <v>1275</v>
      </c>
      <c r="BD25" s="117">
        <v>54</v>
      </c>
      <c r="BE25" s="117">
        <v>2002</v>
      </c>
      <c r="BF25" s="117">
        <v>1178</v>
      </c>
      <c r="BG25" s="117">
        <v>56</v>
      </c>
      <c r="BH25" s="117">
        <v>2290</v>
      </c>
      <c r="BI25" s="117">
        <v>1608</v>
      </c>
      <c r="BJ25" s="117">
        <v>62</v>
      </c>
      <c r="BK25" s="117">
        <v>2464</v>
      </c>
      <c r="BL25" s="117">
        <v>1082</v>
      </c>
      <c r="BM25" s="117">
        <v>44</v>
      </c>
      <c r="BN25" s="117">
        <v>2197</v>
      </c>
      <c r="BO25" s="117">
        <v>1114</v>
      </c>
      <c r="BP25" s="117">
        <v>70</v>
      </c>
      <c r="BQ25" s="117">
        <v>1660</v>
      </c>
      <c r="BR25" s="117">
        <v>1007</v>
      </c>
      <c r="BS25" s="117">
        <v>48</v>
      </c>
      <c r="BT25" s="117">
        <v>1411</v>
      </c>
      <c r="BU25" s="117">
        <v>968</v>
      </c>
      <c r="BV25" s="117">
        <v>70</v>
      </c>
      <c r="BW25" s="117">
        <v>1743</v>
      </c>
      <c r="BX25" s="117">
        <v>652</v>
      </c>
      <c r="BY25" s="117">
        <v>72</v>
      </c>
      <c r="BZ25" s="117">
        <v>2815</v>
      </c>
      <c r="CA25" s="117">
        <v>631</v>
      </c>
      <c r="CB25" s="117">
        <v>78</v>
      </c>
      <c r="CC25" s="117">
        <v>2445</v>
      </c>
      <c r="CD25" s="117">
        <v>655</v>
      </c>
      <c r="CE25" s="117">
        <v>115</v>
      </c>
      <c r="CF25" s="117">
        <v>904</v>
      </c>
      <c r="CG25" s="117">
        <v>1095</v>
      </c>
      <c r="CH25" s="117">
        <v>87</v>
      </c>
      <c r="CI25" s="117">
        <v>1113</v>
      </c>
      <c r="CJ25" s="117">
        <v>616</v>
      </c>
      <c r="CK25" s="117">
        <v>150</v>
      </c>
      <c r="CL25" s="117">
        <v>5995</v>
      </c>
      <c r="CM25" s="117">
        <v>503</v>
      </c>
      <c r="CN25" s="117">
        <v>7</v>
      </c>
      <c r="CO25" s="117">
        <v>2304</v>
      </c>
      <c r="CP25" s="117">
        <v>511</v>
      </c>
      <c r="CQ25" s="117">
        <v>36</v>
      </c>
      <c r="CR25" s="117">
        <v>1242</v>
      </c>
      <c r="CS25" s="117">
        <v>318</v>
      </c>
      <c r="CT25" s="117">
        <v>46</v>
      </c>
      <c r="CU25" s="117">
        <v>139</v>
      </c>
      <c r="CV25" s="117">
        <v>125</v>
      </c>
      <c r="CW25" s="117">
        <v>37</v>
      </c>
      <c r="CX25" s="117">
        <v>887</v>
      </c>
      <c r="CY25" s="117">
        <v>212</v>
      </c>
      <c r="CZ25" s="117">
        <v>39</v>
      </c>
      <c r="DA25" s="117">
        <v>292</v>
      </c>
      <c r="DB25" s="117">
        <v>173</v>
      </c>
      <c r="DC25" s="117">
        <v>5</v>
      </c>
      <c r="DD25" s="117">
        <v>349</v>
      </c>
      <c r="DE25" s="117">
        <v>49</v>
      </c>
      <c r="DF25" s="117">
        <v>13</v>
      </c>
      <c r="DG25" s="117">
        <v>25</v>
      </c>
      <c r="DH25" s="117">
        <v>86</v>
      </c>
    </row>
    <row r="26" spans="1:112" ht="14" x14ac:dyDescent="0.15">
      <c r="A26" s="38" t="s">
        <v>20</v>
      </c>
      <c r="B26" s="117">
        <v>6</v>
      </c>
      <c r="C26" s="117">
        <v>337</v>
      </c>
      <c r="D26" s="117">
        <v>426</v>
      </c>
      <c r="E26" s="117">
        <v>6</v>
      </c>
      <c r="F26" s="117">
        <v>512</v>
      </c>
      <c r="G26" s="117">
        <v>515</v>
      </c>
      <c r="H26" s="117">
        <v>6</v>
      </c>
      <c r="I26" s="117">
        <v>381</v>
      </c>
      <c r="J26" s="117">
        <v>513</v>
      </c>
      <c r="K26" s="117">
        <v>8</v>
      </c>
      <c r="L26" s="117">
        <v>590</v>
      </c>
      <c r="M26" s="117">
        <v>700</v>
      </c>
      <c r="N26" s="117">
        <v>6</v>
      </c>
      <c r="O26" s="117">
        <v>664</v>
      </c>
      <c r="P26" s="117">
        <v>553</v>
      </c>
      <c r="Q26" s="117">
        <v>8</v>
      </c>
      <c r="R26" s="117">
        <v>880</v>
      </c>
      <c r="S26" s="117">
        <v>638</v>
      </c>
      <c r="T26" s="117">
        <v>10</v>
      </c>
      <c r="U26" s="117">
        <v>915</v>
      </c>
      <c r="V26" s="117">
        <v>642</v>
      </c>
      <c r="W26" s="117">
        <v>0</v>
      </c>
      <c r="X26" s="117">
        <v>1018</v>
      </c>
      <c r="Y26" s="117">
        <v>931</v>
      </c>
      <c r="Z26" s="117">
        <v>4</v>
      </c>
      <c r="AA26" s="117">
        <v>820</v>
      </c>
      <c r="AB26" s="117">
        <v>938</v>
      </c>
      <c r="AC26" s="117">
        <v>5</v>
      </c>
      <c r="AD26" s="117">
        <v>974</v>
      </c>
      <c r="AE26" s="117">
        <v>975</v>
      </c>
      <c r="AF26" s="117">
        <v>5</v>
      </c>
      <c r="AG26" s="117">
        <v>775</v>
      </c>
      <c r="AH26" s="117">
        <v>1198</v>
      </c>
      <c r="AI26" s="117">
        <v>6</v>
      </c>
      <c r="AJ26" s="117">
        <v>1090</v>
      </c>
      <c r="AK26" s="117">
        <v>1376</v>
      </c>
      <c r="AL26" s="117">
        <v>5</v>
      </c>
      <c r="AM26" s="117">
        <v>924</v>
      </c>
      <c r="AN26" s="117">
        <v>934</v>
      </c>
      <c r="AO26" s="117">
        <v>7</v>
      </c>
      <c r="AP26" s="117">
        <v>997</v>
      </c>
      <c r="AQ26" s="117">
        <v>970</v>
      </c>
      <c r="AR26" s="117">
        <v>2</v>
      </c>
      <c r="AS26" s="117">
        <v>810</v>
      </c>
      <c r="AT26" s="117">
        <v>783</v>
      </c>
      <c r="AU26" s="117">
        <v>5</v>
      </c>
      <c r="AV26" s="117">
        <v>949</v>
      </c>
      <c r="AW26" s="117">
        <v>1167</v>
      </c>
      <c r="AX26" s="117">
        <v>6</v>
      </c>
      <c r="AY26" s="117">
        <v>972</v>
      </c>
      <c r="AZ26" s="117">
        <v>972</v>
      </c>
      <c r="BA26" s="117">
        <v>5</v>
      </c>
      <c r="BB26" s="117">
        <v>1164</v>
      </c>
      <c r="BC26" s="117">
        <v>1156</v>
      </c>
      <c r="BD26" s="117">
        <v>7</v>
      </c>
      <c r="BE26" s="117">
        <v>958</v>
      </c>
      <c r="BF26" s="117">
        <v>928</v>
      </c>
      <c r="BG26" s="117">
        <v>13</v>
      </c>
      <c r="BH26" s="117">
        <v>1067</v>
      </c>
      <c r="BI26" s="117">
        <v>1070</v>
      </c>
      <c r="BJ26" s="117">
        <v>23</v>
      </c>
      <c r="BK26" s="117">
        <v>1408</v>
      </c>
      <c r="BL26" s="117">
        <v>736</v>
      </c>
      <c r="BM26" s="117">
        <v>8</v>
      </c>
      <c r="BN26" s="117">
        <v>1116</v>
      </c>
      <c r="BO26" s="117">
        <v>768</v>
      </c>
      <c r="BP26" s="117">
        <v>10</v>
      </c>
      <c r="BQ26" s="117">
        <v>707</v>
      </c>
      <c r="BR26" s="117">
        <v>663</v>
      </c>
      <c r="BS26" s="117">
        <v>11</v>
      </c>
      <c r="BT26" s="117">
        <v>569</v>
      </c>
      <c r="BU26" s="117">
        <v>662</v>
      </c>
      <c r="BV26" s="117">
        <v>14</v>
      </c>
      <c r="BW26" s="117">
        <v>810</v>
      </c>
      <c r="BX26" s="117">
        <v>462</v>
      </c>
      <c r="BY26" s="117">
        <v>13</v>
      </c>
      <c r="BZ26" s="117">
        <v>1370</v>
      </c>
      <c r="CA26" s="117">
        <v>419</v>
      </c>
      <c r="CB26" s="117">
        <v>13</v>
      </c>
      <c r="CC26" s="117">
        <v>1310</v>
      </c>
      <c r="CD26" s="117">
        <v>344</v>
      </c>
      <c r="CE26" s="117">
        <v>9</v>
      </c>
      <c r="CF26" s="117">
        <v>2364</v>
      </c>
      <c r="CG26" s="117">
        <v>467</v>
      </c>
      <c r="CH26" s="117">
        <v>17</v>
      </c>
      <c r="CI26" s="117">
        <v>753</v>
      </c>
      <c r="CJ26" s="117">
        <v>244</v>
      </c>
      <c r="CK26" s="117">
        <v>41</v>
      </c>
      <c r="CL26" s="117">
        <v>2069</v>
      </c>
      <c r="CM26" s="117">
        <v>248</v>
      </c>
      <c r="CN26" s="117">
        <v>18</v>
      </c>
      <c r="CO26" s="117">
        <v>856</v>
      </c>
      <c r="CP26" s="117">
        <v>189</v>
      </c>
      <c r="CQ26" s="117">
        <v>21</v>
      </c>
      <c r="CR26" s="117">
        <v>805</v>
      </c>
      <c r="CS26" s="117">
        <v>163</v>
      </c>
      <c r="CT26" s="117">
        <v>21</v>
      </c>
      <c r="CU26" s="117">
        <v>631</v>
      </c>
      <c r="CV26" s="117">
        <v>43</v>
      </c>
      <c r="CW26" s="117">
        <v>25</v>
      </c>
      <c r="CX26" s="117">
        <v>655</v>
      </c>
      <c r="CY26" s="117">
        <v>58</v>
      </c>
      <c r="CZ26" s="117">
        <v>10</v>
      </c>
      <c r="DA26" s="117">
        <v>750</v>
      </c>
      <c r="DB26" s="117">
        <v>68</v>
      </c>
      <c r="DC26" s="117">
        <v>7</v>
      </c>
      <c r="DD26" s="117">
        <v>319</v>
      </c>
      <c r="DE26" s="117">
        <v>30</v>
      </c>
      <c r="DF26" s="117">
        <v>4</v>
      </c>
      <c r="DG26" s="117">
        <v>247</v>
      </c>
      <c r="DH26" s="117">
        <v>28</v>
      </c>
    </row>
    <row r="27" spans="1:112" ht="14" x14ac:dyDescent="0.15">
      <c r="A27" s="38" t="s">
        <v>21</v>
      </c>
      <c r="B27" s="117">
        <v>18</v>
      </c>
      <c r="C27" s="117">
        <v>239</v>
      </c>
      <c r="D27" s="117">
        <v>408</v>
      </c>
      <c r="E27" s="117">
        <v>21</v>
      </c>
      <c r="F27" s="117">
        <v>321</v>
      </c>
      <c r="G27" s="117">
        <v>481</v>
      </c>
      <c r="H27" s="117">
        <v>7</v>
      </c>
      <c r="I27" s="117">
        <v>236</v>
      </c>
      <c r="J27" s="117">
        <v>501</v>
      </c>
      <c r="K27" s="117">
        <v>17</v>
      </c>
      <c r="L27" s="117">
        <v>403</v>
      </c>
      <c r="M27" s="117">
        <v>609</v>
      </c>
      <c r="N27" s="117">
        <v>17</v>
      </c>
      <c r="O27" s="117">
        <v>429</v>
      </c>
      <c r="P27" s="117">
        <v>452</v>
      </c>
      <c r="Q27" s="117">
        <v>35</v>
      </c>
      <c r="R27" s="117">
        <v>589</v>
      </c>
      <c r="S27" s="117">
        <v>564</v>
      </c>
      <c r="T27" s="117">
        <v>32</v>
      </c>
      <c r="U27" s="117">
        <v>588</v>
      </c>
      <c r="V27" s="117">
        <v>553</v>
      </c>
      <c r="W27" s="117">
        <v>26</v>
      </c>
      <c r="X27" s="117">
        <v>600</v>
      </c>
      <c r="Y27" s="117">
        <v>690</v>
      </c>
      <c r="Z27" s="117">
        <v>22</v>
      </c>
      <c r="AA27" s="117">
        <v>374</v>
      </c>
      <c r="AB27" s="117">
        <v>932</v>
      </c>
      <c r="AC27" s="117">
        <v>26</v>
      </c>
      <c r="AD27" s="117">
        <v>510</v>
      </c>
      <c r="AE27" s="117">
        <v>823</v>
      </c>
      <c r="AF27" s="117">
        <v>16</v>
      </c>
      <c r="AG27" s="117">
        <v>383</v>
      </c>
      <c r="AH27" s="117">
        <v>831</v>
      </c>
      <c r="AI27" s="117">
        <v>35</v>
      </c>
      <c r="AJ27" s="117">
        <v>503</v>
      </c>
      <c r="AK27" s="117">
        <v>814</v>
      </c>
      <c r="AL27" s="117">
        <v>23</v>
      </c>
      <c r="AM27" s="117">
        <v>433</v>
      </c>
      <c r="AN27" s="117">
        <v>473</v>
      </c>
      <c r="AO27" s="117">
        <v>31</v>
      </c>
      <c r="AP27" s="117">
        <v>494</v>
      </c>
      <c r="AQ27" s="117">
        <v>474</v>
      </c>
      <c r="AR27" s="117">
        <v>31</v>
      </c>
      <c r="AS27" s="117">
        <v>357</v>
      </c>
      <c r="AT27" s="117">
        <v>408</v>
      </c>
      <c r="AU27" s="117">
        <v>28</v>
      </c>
      <c r="AV27" s="117">
        <v>396</v>
      </c>
      <c r="AW27" s="117">
        <v>592</v>
      </c>
      <c r="AX27" s="117">
        <v>17</v>
      </c>
      <c r="AY27" s="117">
        <v>357</v>
      </c>
      <c r="AZ27" s="117">
        <v>357</v>
      </c>
      <c r="BA27" s="117">
        <v>52</v>
      </c>
      <c r="BB27" s="117">
        <v>404</v>
      </c>
      <c r="BC27" s="117">
        <v>661</v>
      </c>
      <c r="BD27" s="117">
        <v>30</v>
      </c>
      <c r="BE27" s="117">
        <v>411</v>
      </c>
      <c r="BF27" s="117">
        <v>562</v>
      </c>
      <c r="BG27" s="117">
        <v>51</v>
      </c>
      <c r="BH27" s="117">
        <v>432</v>
      </c>
      <c r="BI27" s="117">
        <v>730</v>
      </c>
      <c r="BJ27" s="117">
        <v>56</v>
      </c>
      <c r="BK27" s="117">
        <v>463</v>
      </c>
      <c r="BL27" s="117">
        <v>529</v>
      </c>
      <c r="BM27" s="117">
        <v>63</v>
      </c>
      <c r="BN27" s="117">
        <v>383</v>
      </c>
      <c r="BO27" s="117">
        <v>681</v>
      </c>
      <c r="BP27" s="117">
        <v>24</v>
      </c>
      <c r="BQ27" s="117">
        <v>241</v>
      </c>
      <c r="BR27" s="117">
        <v>532</v>
      </c>
      <c r="BS27" s="117">
        <v>45</v>
      </c>
      <c r="BT27" s="117">
        <v>279</v>
      </c>
      <c r="BU27" s="117">
        <v>605</v>
      </c>
      <c r="BV27" s="117">
        <v>49</v>
      </c>
      <c r="BW27" s="117">
        <v>353</v>
      </c>
      <c r="BX27" s="117">
        <v>304</v>
      </c>
      <c r="BY27" s="117">
        <v>105</v>
      </c>
      <c r="BZ27" s="117">
        <v>600</v>
      </c>
      <c r="CA27" s="117">
        <v>253</v>
      </c>
      <c r="CB27" s="117">
        <v>81</v>
      </c>
      <c r="CC27" s="117">
        <v>618</v>
      </c>
      <c r="CD27" s="117">
        <v>244</v>
      </c>
      <c r="CE27" s="117">
        <v>62</v>
      </c>
      <c r="CF27" s="117">
        <v>893</v>
      </c>
      <c r="CG27" s="117">
        <v>377</v>
      </c>
      <c r="CH27" s="117">
        <v>58</v>
      </c>
      <c r="CI27" s="117">
        <v>357</v>
      </c>
      <c r="CJ27" s="117">
        <v>186</v>
      </c>
      <c r="CK27" s="117">
        <v>213</v>
      </c>
      <c r="CL27" s="117">
        <v>1060</v>
      </c>
      <c r="CM27" s="117">
        <v>201</v>
      </c>
      <c r="CN27" s="117">
        <v>106</v>
      </c>
      <c r="CO27" s="117">
        <v>426</v>
      </c>
      <c r="CP27" s="117">
        <v>163</v>
      </c>
      <c r="CQ27" s="117">
        <v>91</v>
      </c>
      <c r="CR27" s="117">
        <v>425</v>
      </c>
      <c r="CS27" s="117">
        <v>201</v>
      </c>
      <c r="CT27" s="117">
        <v>59</v>
      </c>
      <c r="CU27" s="117">
        <v>299</v>
      </c>
      <c r="CV27" s="117">
        <v>74</v>
      </c>
      <c r="CW27" s="117">
        <v>66</v>
      </c>
      <c r="CX27" s="117">
        <v>306</v>
      </c>
      <c r="CY27" s="117">
        <v>53</v>
      </c>
      <c r="CZ27" s="117">
        <v>85</v>
      </c>
      <c r="DA27" s="117">
        <v>422</v>
      </c>
      <c r="DB27" s="117">
        <v>41</v>
      </c>
      <c r="DC27" s="117">
        <v>21</v>
      </c>
      <c r="DD27" s="117">
        <v>111</v>
      </c>
      <c r="DE27" s="117">
        <v>11</v>
      </c>
      <c r="DF27" s="117">
        <v>32</v>
      </c>
      <c r="DG27" s="117">
        <v>135</v>
      </c>
      <c r="DH27" s="117">
        <v>8</v>
      </c>
    </row>
    <row r="28" spans="1:112" x14ac:dyDescent="0.15">
      <c r="BR28" s="124"/>
      <c r="BU28" s="124"/>
      <c r="BX28" s="124"/>
      <c r="BY28" s="124"/>
      <c r="BZ28" s="120"/>
      <c r="CA28" s="120"/>
      <c r="CB28" s="124"/>
      <c r="CC28" s="120"/>
      <c r="CD28" s="120"/>
      <c r="CE28" s="124"/>
      <c r="CF28" s="120"/>
      <c r="CG28" s="120"/>
      <c r="CH28" s="124"/>
      <c r="CI28" s="120"/>
      <c r="CJ28" s="120"/>
      <c r="CK28" s="125"/>
      <c r="CL28" s="125"/>
      <c r="CM28" s="125"/>
      <c r="CN28" s="126"/>
      <c r="CO28" s="126"/>
      <c r="CP28" s="127"/>
      <c r="CQ28" s="126"/>
      <c r="CR28" s="126"/>
      <c r="CS28" s="128"/>
      <c r="CT28" s="126"/>
      <c r="CU28" s="126"/>
      <c r="CV28" s="127"/>
      <c r="CW28" s="127"/>
      <c r="CX28" s="129"/>
      <c r="CY28" s="129"/>
      <c r="CZ28" s="127"/>
      <c r="DA28" s="129"/>
      <c r="DB28" s="129"/>
      <c r="DC28" s="127"/>
      <c r="DD28" s="129"/>
      <c r="DE28" s="129"/>
      <c r="DF28" s="126"/>
      <c r="DG28" s="126"/>
      <c r="DH28" s="127"/>
    </row>
    <row r="29" spans="1:112" x14ac:dyDescent="0.15">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1"/>
      <c r="BS29" s="131"/>
      <c r="CK29" s="132"/>
      <c r="CL29" s="132"/>
      <c r="CM29" s="132"/>
      <c r="CN29" s="133"/>
      <c r="CO29" s="126"/>
      <c r="CP29" s="126"/>
      <c r="CQ29" s="133"/>
      <c r="CR29" s="126"/>
      <c r="CS29" s="126"/>
      <c r="CT29" s="126"/>
      <c r="CU29" s="126"/>
      <c r="CV29" s="126"/>
      <c r="CW29" s="126"/>
      <c r="CX29" s="125"/>
      <c r="CY29" s="125"/>
      <c r="CZ29" s="126"/>
      <c r="DA29" s="125"/>
      <c r="DB29" s="125"/>
      <c r="DC29" s="126"/>
      <c r="DD29" s="125"/>
      <c r="DE29" s="125"/>
      <c r="DF29" s="126"/>
      <c r="DG29" s="126"/>
      <c r="DH29" s="126"/>
    </row>
    <row r="30" spans="1:112" x14ac:dyDescent="0.15">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1"/>
      <c r="BS30" s="131"/>
      <c r="CK30" s="132"/>
      <c r="CL30" s="132"/>
      <c r="CM30" s="132"/>
      <c r="CN30" s="133"/>
      <c r="CO30" s="126"/>
      <c r="CP30" s="126"/>
      <c r="CQ30" s="133"/>
      <c r="CR30" s="126"/>
      <c r="CS30" s="126"/>
      <c r="CT30" s="126"/>
      <c r="CU30" s="126"/>
      <c r="CV30" s="126"/>
      <c r="CW30" s="126"/>
      <c r="CX30" s="125"/>
      <c r="CY30" s="125"/>
      <c r="CZ30" s="126"/>
      <c r="DA30" s="125"/>
      <c r="DB30" s="125"/>
      <c r="DC30" s="126"/>
      <c r="DD30" s="125"/>
      <c r="DE30" s="125"/>
      <c r="DF30" s="126"/>
      <c r="DG30" s="126"/>
      <c r="DH30" s="126"/>
    </row>
    <row r="31" spans="1:112" x14ac:dyDescent="0.15">
      <c r="CK31" s="125"/>
      <c r="CL31" s="125"/>
      <c r="CM31" s="125"/>
      <c r="CN31" s="126"/>
      <c r="CO31" s="126"/>
      <c r="CP31" s="126"/>
      <c r="CQ31" s="126"/>
      <c r="CR31" s="126"/>
      <c r="CS31" s="126"/>
      <c r="CT31" s="126"/>
      <c r="CU31" s="126"/>
      <c r="CV31" s="126"/>
      <c r="CW31" s="126"/>
      <c r="CX31" s="125"/>
      <c r="CY31" s="125"/>
      <c r="CZ31" s="126"/>
      <c r="DA31" s="125"/>
      <c r="DB31" s="125"/>
      <c r="DC31" s="126"/>
      <c r="DD31" s="125"/>
      <c r="DE31" s="125"/>
      <c r="DF31" s="126"/>
      <c r="DG31" s="126"/>
      <c r="DH31" s="126"/>
    </row>
    <row r="32" spans="1:112" x14ac:dyDescent="0.15">
      <c r="CK32" s="125"/>
      <c r="CL32" s="125"/>
      <c r="CM32" s="125"/>
      <c r="CN32" s="126"/>
      <c r="CO32" s="126"/>
      <c r="CP32" s="126"/>
      <c r="CQ32" s="126"/>
      <c r="CR32" s="126"/>
      <c r="CS32" s="126"/>
      <c r="CT32" s="126"/>
      <c r="CU32" s="126"/>
      <c r="CV32" s="126"/>
      <c r="CW32" s="126"/>
      <c r="CX32" s="125"/>
      <c r="CY32" s="125"/>
      <c r="CZ32" s="126"/>
      <c r="DA32" s="125"/>
      <c r="DB32" s="125"/>
      <c r="DC32" s="126"/>
      <c r="DD32" s="125"/>
      <c r="DE32" s="125"/>
      <c r="DF32" s="126"/>
      <c r="DG32" s="126"/>
      <c r="DH32" s="126"/>
    </row>
    <row r="33" spans="89:112" x14ac:dyDescent="0.15">
      <c r="CK33" s="125"/>
      <c r="CL33" s="125"/>
      <c r="CM33" s="125"/>
      <c r="CN33" s="126"/>
      <c r="CO33" s="126"/>
      <c r="CP33" s="126"/>
      <c r="CQ33" s="126"/>
      <c r="CR33" s="126"/>
      <c r="CS33" s="126"/>
      <c r="CT33" s="126"/>
      <c r="CU33" s="126"/>
      <c r="CV33" s="126"/>
      <c r="CW33" s="126"/>
      <c r="CX33" s="125"/>
      <c r="CY33" s="125"/>
      <c r="CZ33" s="126"/>
      <c r="DA33" s="125"/>
      <c r="DB33" s="125"/>
      <c r="DC33" s="126"/>
      <c r="DD33" s="125"/>
      <c r="DE33" s="125"/>
      <c r="DF33" s="126"/>
      <c r="DG33" s="126"/>
      <c r="DH33" s="126"/>
    </row>
    <row r="34" spans="89:112" x14ac:dyDescent="0.15">
      <c r="CK34" s="125"/>
      <c r="CL34" s="125"/>
      <c r="CM34" s="125"/>
      <c r="CN34" s="126"/>
      <c r="CO34" s="126"/>
      <c r="CP34" s="126"/>
      <c r="CQ34" s="126"/>
      <c r="CR34" s="126"/>
      <c r="CS34" s="126"/>
      <c r="CT34" s="126"/>
      <c r="CU34" s="126"/>
      <c r="CV34" s="126"/>
      <c r="CW34" s="126"/>
      <c r="CX34" s="125"/>
      <c r="CY34" s="125"/>
      <c r="CZ34" s="126"/>
      <c r="DA34" s="125"/>
      <c r="DB34" s="125"/>
      <c r="DC34" s="126"/>
      <c r="DD34" s="125"/>
      <c r="DE34" s="125"/>
      <c r="DF34" s="126"/>
      <c r="DG34" s="126"/>
      <c r="DH34" s="126"/>
    </row>
    <row r="35" spans="89:112" x14ac:dyDescent="0.15">
      <c r="CK35" s="125"/>
      <c r="CL35" s="125"/>
      <c r="CM35" s="125"/>
      <c r="CN35" s="126"/>
      <c r="CO35" s="126"/>
      <c r="CP35" s="126"/>
      <c r="CQ35" s="126"/>
      <c r="CR35" s="126"/>
      <c r="CS35" s="126"/>
      <c r="CT35" s="126"/>
      <c r="CU35" s="126"/>
      <c r="CV35" s="126"/>
      <c r="CW35" s="126"/>
      <c r="CX35" s="125"/>
      <c r="CY35" s="125"/>
      <c r="CZ35" s="126"/>
      <c r="DA35" s="125"/>
      <c r="DB35" s="125"/>
      <c r="DC35" s="126"/>
      <c r="DD35" s="125"/>
      <c r="DE35" s="125"/>
      <c r="DF35" s="126"/>
      <c r="DG35" s="126"/>
      <c r="DH35" s="126"/>
    </row>
    <row r="36" spans="89:112" x14ac:dyDescent="0.15">
      <c r="CK36" s="125"/>
      <c r="CL36" s="125"/>
      <c r="CM36" s="125"/>
      <c r="CN36" s="126"/>
      <c r="CO36" s="126"/>
      <c r="CP36" s="126"/>
      <c r="CQ36" s="126"/>
      <c r="CR36" s="126"/>
      <c r="CS36" s="126"/>
      <c r="CT36" s="126"/>
      <c r="CU36" s="126"/>
      <c r="CV36" s="126"/>
      <c r="CW36" s="126"/>
      <c r="CX36" s="125"/>
      <c r="CY36" s="125"/>
      <c r="CZ36" s="126"/>
      <c r="DA36" s="125"/>
      <c r="DB36" s="125"/>
      <c r="DC36" s="126"/>
      <c r="DD36" s="125"/>
      <c r="DE36" s="125"/>
      <c r="DF36" s="126"/>
      <c r="DG36" s="126"/>
      <c r="DH36" s="126"/>
    </row>
    <row r="37" spans="89:112" x14ac:dyDescent="0.15">
      <c r="CK37" s="125"/>
      <c r="CL37" s="125"/>
      <c r="CM37" s="125"/>
      <c r="CN37" s="126"/>
      <c r="CO37" s="126"/>
      <c r="CP37" s="126"/>
      <c r="CQ37" s="126"/>
      <c r="CR37" s="126"/>
      <c r="CS37" s="126"/>
      <c r="CT37" s="126"/>
      <c r="CU37" s="126"/>
      <c r="CV37" s="126"/>
      <c r="CW37" s="126"/>
      <c r="CX37" s="125"/>
      <c r="CY37" s="125"/>
      <c r="CZ37" s="126"/>
      <c r="DA37" s="125"/>
      <c r="DB37" s="125"/>
      <c r="DC37" s="126"/>
      <c r="DD37" s="125"/>
      <c r="DE37" s="125"/>
      <c r="DF37" s="126"/>
      <c r="DG37" s="126"/>
      <c r="DH37" s="126"/>
    </row>
    <row r="38" spans="89:112" x14ac:dyDescent="0.15">
      <c r="CK38" s="125"/>
      <c r="CL38" s="125"/>
      <c r="CM38" s="125"/>
      <c r="CN38" s="126"/>
      <c r="CO38" s="126"/>
      <c r="CP38" s="126"/>
      <c r="CQ38" s="126"/>
      <c r="CR38" s="126"/>
      <c r="CS38" s="126"/>
      <c r="CT38" s="126"/>
      <c r="CU38" s="126"/>
      <c r="CV38" s="126"/>
      <c r="CW38" s="126"/>
      <c r="CX38" s="125"/>
      <c r="CY38" s="125"/>
      <c r="CZ38" s="126"/>
      <c r="DA38" s="125"/>
      <c r="DB38" s="125"/>
      <c r="DC38" s="126"/>
      <c r="DD38" s="125"/>
      <c r="DE38" s="125"/>
      <c r="DF38" s="126"/>
      <c r="DG38" s="126"/>
      <c r="DH38" s="126"/>
    </row>
    <row r="39" spans="89:112" x14ac:dyDescent="0.15">
      <c r="CK39" s="125"/>
      <c r="CL39" s="125"/>
      <c r="CM39" s="125"/>
      <c r="CN39" s="126"/>
      <c r="CO39" s="126"/>
      <c r="CP39" s="126"/>
      <c r="CQ39" s="126"/>
      <c r="CR39" s="126"/>
      <c r="CS39" s="126"/>
      <c r="CT39" s="126"/>
      <c r="CU39" s="126"/>
      <c r="CV39" s="126"/>
      <c r="CW39" s="126"/>
      <c r="CX39" s="125"/>
      <c r="CY39" s="125"/>
      <c r="CZ39" s="126"/>
      <c r="DA39" s="125"/>
      <c r="DB39" s="125"/>
      <c r="DC39" s="126"/>
      <c r="DD39" s="125"/>
      <c r="DE39" s="125"/>
      <c r="DF39" s="126"/>
      <c r="DG39" s="126"/>
      <c r="DH39" s="126"/>
    </row>
    <row r="40" spans="89:112" x14ac:dyDescent="0.15">
      <c r="CK40" s="125"/>
      <c r="CL40" s="125"/>
      <c r="CM40" s="125"/>
      <c r="CN40" s="126"/>
      <c r="CO40" s="126"/>
      <c r="CP40" s="126"/>
      <c r="CQ40" s="126"/>
      <c r="CR40" s="126"/>
      <c r="CS40" s="126"/>
      <c r="CT40" s="126"/>
      <c r="CU40" s="126"/>
      <c r="CV40" s="126"/>
      <c r="CW40" s="126"/>
      <c r="CX40" s="125"/>
      <c r="CY40" s="125"/>
      <c r="CZ40" s="126"/>
      <c r="DA40" s="125"/>
      <c r="DB40" s="125"/>
      <c r="DC40" s="126"/>
      <c r="DD40" s="125"/>
      <c r="DE40" s="125"/>
      <c r="DF40" s="126"/>
      <c r="DG40" s="126"/>
      <c r="DH40" s="126"/>
    </row>
    <row r="41" spans="89:112" x14ac:dyDescent="0.15">
      <c r="CK41" s="125"/>
      <c r="CL41" s="125"/>
      <c r="CM41" s="125"/>
      <c r="CN41" s="126"/>
      <c r="CO41" s="126"/>
      <c r="CP41" s="126"/>
      <c r="CQ41" s="126"/>
      <c r="CR41" s="126"/>
      <c r="CS41" s="126"/>
      <c r="CT41" s="126"/>
      <c r="CU41" s="126"/>
      <c r="CV41" s="126"/>
      <c r="CW41" s="126"/>
      <c r="CX41" s="125"/>
      <c r="CY41" s="125"/>
      <c r="CZ41" s="126"/>
      <c r="DA41" s="125"/>
      <c r="DB41" s="125"/>
      <c r="DC41" s="126"/>
      <c r="DD41" s="125"/>
      <c r="DE41" s="125"/>
      <c r="DF41" s="126"/>
      <c r="DG41" s="126"/>
      <c r="DH41" s="126"/>
    </row>
    <row r="42" spans="89:112" x14ac:dyDescent="0.15">
      <c r="CK42" s="125"/>
      <c r="CL42" s="125"/>
      <c r="CM42" s="125"/>
      <c r="CN42" s="126"/>
      <c r="CO42" s="126"/>
      <c r="CP42" s="126"/>
      <c r="CQ42" s="126"/>
      <c r="CR42" s="126"/>
      <c r="CS42" s="126"/>
      <c r="CT42" s="126"/>
      <c r="CU42" s="126"/>
      <c r="CV42" s="126"/>
      <c r="CW42" s="126"/>
      <c r="CX42" s="125"/>
      <c r="CY42" s="125"/>
      <c r="CZ42" s="126"/>
      <c r="DA42" s="125"/>
      <c r="DB42" s="125"/>
      <c r="DC42" s="126"/>
      <c r="DD42" s="125"/>
      <c r="DE42" s="125"/>
      <c r="DF42" s="126"/>
      <c r="DG42" s="126"/>
      <c r="DH42" s="126"/>
    </row>
    <row r="43" spans="89:112" x14ac:dyDescent="0.15">
      <c r="CK43" s="125"/>
      <c r="CL43" s="125"/>
      <c r="CM43" s="125"/>
      <c r="CN43" s="126"/>
      <c r="CO43" s="126"/>
      <c r="CP43" s="126"/>
      <c r="CQ43" s="126"/>
      <c r="CR43" s="126"/>
      <c r="CS43" s="126"/>
      <c r="CT43" s="126"/>
      <c r="CU43" s="126"/>
      <c r="CV43" s="126"/>
      <c r="CW43" s="126"/>
      <c r="CX43" s="125"/>
      <c r="CY43" s="125"/>
      <c r="CZ43" s="126"/>
      <c r="DA43" s="125"/>
      <c r="DB43" s="125"/>
      <c r="DC43" s="126"/>
      <c r="DD43" s="125"/>
      <c r="DE43" s="125"/>
      <c r="DF43" s="126"/>
      <c r="DG43" s="126"/>
      <c r="DH43" s="126"/>
    </row>
    <row r="44" spans="89:112" x14ac:dyDescent="0.15">
      <c r="CK44" s="125"/>
      <c r="CL44" s="125"/>
      <c r="CM44" s="125"/>
      <c r="CN44" s="126"/>
      <c r="CO44" s="126"/>
      <c r="CP44" s="126"/>
      <c r="CQ44" s="126"/>
      <c r="CR44" s="126"/>
      <c r="CS44" s="126"/>
      <c r="CT44" s="126"/>
      <c r="CU44" s="126"/>
      <c r="CV44" s="126"/>
      <c r="CW44" s="126"/>
      <c r="CX44" s="125"/>
      <c r="CY44" s="125"/>
      <c r="CZ44" s="126"/>
      <c r="DA44" s="125"/>
      <c r="DB44" s="125"/>
      <c r="DC44" s="126"/>
      <c r="DD44" s="125"/>
      <c r="DE44" s="125"/>
      <c r="DF44" s="126"/>
      <c r="DG44" s="126"/>
      <c r="DH44" s="126"/>
    </row>
    <row r="45" spans="89:112" x14ac:dyDescent="0.15">
      <c r="CK45" s="125"/>
      <c r="CL45" s="125"/>
      <c r="CM45" s="125"/>
      <c r="CN45" s="126"/>
      <c r="CO45" s="126"/>
      <c r="CP45" s="126"/>
      <c r="CQ45" s="126"/>
      <c r="CR45" s="126"/>
      <c r="CS45" s="126"/>
      <c r="CT45" s="126"/>
      <c r="CU45" s="126"/>
      <c r="CV45" s="126"/>
      <c r="CW45" s="126"/>
      <c r="CX45" s="125"/>
      <c r="CY45" s="125"/>
      <c r="CZ45" s="126"/>
      <c r="DA45" s="125"/>
      <c r="DB45" s="125"/>
      <c r="DC45" s="126"/>
      <c r="DD45" s="125"/>
      <c r="DE45" s="125"/>
      <c r="DF45" s="126"/>
      <c r="DG45" s="126"/>
      <c r="DH45" s="126"/>
    </row>
    <row r="46" spans="89:112" x14ac:dyDescent="0.15">
      <c r="CK46" s="125"/>
      <c r="CL46" s="125"/>
      <c r="CM46" s="125"/>
      <c r="CN46" s="126"/>
      <c r="CO46" s="126"/>
      <c r="CP46" s="126"/>
      <c r="CQ46" s="126"/>
      <c r="CR46" s="126"/>
      <c r="CS46" s="126"/>
      <c r="CT46" s="126"/>
      <c r="CU46" s="126"/>
      <c r="CV46" s="126"/>
      <c r="CW46" s="126"/>
      <c r="CX46" s="125"/>
      <c r="CY46" s="125"/>
      <c r="CZ46" s="126"/>
      <c r="DA46" s="125"/>
      <c r="DB46" s="125"/>
      <c r="DC46" s="126"/>
      <c r="DD46" s="125"/>
      <c r="DE46" s="125"/>
      <c r="DF46" s="126"/>
      <c r="DG46" s="126"/>
      <c r="DH46" s="126"/>
    </row>
    <row r="47" spans="89:112" x14ac:dyDescent="0.15">
      <c r="CK47" s="125"/>
      <c r="CL47" s="125"/>
      <c r="CM47" s="125"/>
      <c r="CN47" s="126"/>
      <c r="CO47" s="126"/>
      <c r="CP47" s="126"/>
      <c r="CQ47" s="126"/>
      <c r="CR47" s="126"/>
      <c r="CS47" s="126"/>
      <c r="CT47" s="126"/>
      <c r="CU47" s="126"/>
      <c r="CV47" s="126"/>
      <c r="CW47" s="126"/>
      <c r="CX47" s="125"/>
      <c r="CY47" s="125"/>
      <c r="CZ47" s="126"/>
      <c r="DA47" s="125"/>
      <c r="DB47" s="125"/>
      <c r="DC47" s="126"/>
      <c r="DD47" s="125"/>
      <c r="DE47" s="125"/>
      <c r="DF47" s="126"/>
      <c r="DG47" s="126"/>
      <c r="DH47" s="126"/>
    </row>
    <row r="48" spans="89:112" x14ac:dyDescent="0.15">
      <c r="CK48" s="125"/>
      <c r="CL48" s="125"/>
      <c r="CM48" s="125"/>
      <c r="CN48" s="126"/>
      <c r="CO48" s="126"/>
      <c r="CP48" s="126"/>
      <c r="CQ48" s="126"/>
      <c r="CR48" s="126"/>
      <c r="CS48" s="126"/>
      <c r="CT48" s="126"/>
      <c r="CU48" s="126"/>
      <c r="CV48" s="126"/>
      <c r="CW48" s="126"/>
      <c r="CX48" s="125"/>
      <c r="CY48" s="125"/>
      <c r="CZ48" s="126"/>
      <c r="DA48" s="125"/>
      <c r="DB48" s="125"/>
      <c r="DC48" s="126"/>
      <c r="DD48" s="125"/>
      <c r="DE48" s="125"/>
      <c r="DF48" s="126"/>
      <c r="DG48" s="126"/>
      <c r="DH48" s="126"/>
    </row>
    <row r="49" spans="89:112" x14ac:dyDescent="0.15">
      <c r="CK49" s="125"/>
      <c r="CL49" s="125"/>
      <c r="CM49" s="125"/>
      <c r="CN49" s="126"/>
      <c r="CO49" s="126"/>
      <c r="CP49" s="126"/>
      <c r="CQ49" s="126"/>
      <c r="CR49" s="126"/>
      <c r="CS49" s="126"/>
      <c r="CT49" s="126"/>
      <c r="CU49" s="126"/>
      <c r="CV49" s="126"/>
      <c r="CW49" s="126"/>
      <c r="CX49" s="125"/>
      <c r="CY49" s="125"/>
      <c r="CZ49" s="126"/>
      <c r="DA49" s="125"/>
      <c r="DB49" s="125"/>
      <c r="DC49" s="126"/>
      <c r="DD49" s="125"/>
      <c r="DE49" s="125"/>
      <c r="DF49" s="126"/>
      <c r="DG49" s="126"/>
      <c r="DH49" s="126"/>
    </row>
    <row r="50" spans="89:112" x14ac:dyDescent="0.15">
      <c r="CK50" s="125"/>
      <c r="CL50" s="125"/>
      <c r="CM50" s="125"/>
      <c r="CN50" s="126"/>
      <c r="CO50" s="126"/>
      <c r="CP50" s="126"/>
      <c r="CQ50" s="126"/>
      <c r="CR50" s="126"/>
      <c r="CS50" s="126"/>
      <c r="CT50" s="126"/>
      <c r="CU50" s="126"/>
      <c r="CV50" s="126"/>
      <c r="CW50" s="126"/>
      <c r="CX50" s="125"/>
      <c r="CY50" s="125"/>
      <c r="CZ50" s="126"/>
      <c r="DA50" s="125"/>
      <c r="DB50" s="125"/>
      <c r="DC50" s="126"/>
      <c r="DD50" s="125"/>
      <c r="DE50" s="125"/>
      <c r="DF50" s="126"/>
      <c r="DG50" s="126"/>
      <c r="DH50" s="126"/>
    </row>
    <row r="51" spans="89:112" x14ac:dyDescent="0.15">
      <c r="CK51" s="125"/>
      <c r="CL51" s="125"/>
      <c r="CM51" s="125"/>
      <c r="CN51" s="126"/>
      <c r="CO51" s="126"/>
      <c r="CP51" s="126"/>
      <c r="CQ51" s="126"/>
      <c r="CR51" s="126"/>
      <c r="CS51" s="126"/>
      <c r="CT51" s="126"/>
      <c r="CU51" s="126"/>
      <c r="CV51" s="126"/>
      <c r="CW51" s="126"/>
      <c r="CX51" s="125"/>
      <c r="CY51" s="125"/>
      <c r="CZ51" s="126"/>
      <c r="DA51" s="125"/>
      <c r="DB51" s="125"/>
      <c r="DC51" s="126"/>
      <c r="DD51" s="125"/>
      <c r="DE51" s="125"/>
      <c r="DF51" s="126"/>
      <c r="DG51" s="126"/>
      <c r="DH51" s="126"/>
    </row>
    <row r="52" spans="89:112" x14ac:dyDescent="0.15">
      <c r="CK52" s="125"/>
      <c r="CL52" s="125"/>
      <c r="CM52" s="125"/>
      <c r="CN52" s="126"/>
      <c r="CO52" s="126"/>
      <c r="CP52" s="126"/>
      <c r="CQ52" s="126"/>
      <c r="CR52" s="126"/>
      <c r="CS52" s="126"/>
      <c r="CT52" s="126"/>
      <c r="CU52" s="126"/>
      <c r="CV52" s="126"/>
      <c r="CW52" s="126"/>
      <c r="CX52" s="125"/>
      <c r="CY52" s="125"/>
      <c r="CZ52" s="126"/>
      <c r="DA52" s="125"/>
      <c r="DB52" s="125"/>
      <c r="DC52" s="126"/>
      <c r="DD52" s="125"/>
      <c r="DE52" s="125"/>
      <c r="DF52" s="126"/>
      <c r="DG52" s="126"/>
      <c r="DH52" s="126"/>
    </row>
    <row r="53" spans="89:112" x14ac:dyDescent="0.15">
      <c r="CK53" s="125"/>
      <c r="CL53" s="125"/>
      <c r="CM53" s="125"/>
      <c r="CN53" s="126"/>
      <c r="CO53" s="126"/>
      <c r="CP53" s="126"/>
      <c r="CQ53" s="126"/>
      <c r="CR53" s="126"/>
      <c r="CS53" s="126"/>
      <c r="CT53" s="126"/>
      <c r="CU53" s="126"/>
      <c r="CV53" s="126"/>
      <c r="CW53" s="126"/>
      <c r="CX53" s="125"/>
      <c r="CY53" s="125"/>
      <c r="CZ53" s="126"/>
      <c r="DA53" s="125"/>
      <c r="DB53" s="125"/>
      <c r="DC53" s="126"/>
      <c r="DD53" s="125"/>
      <c r="DE53" s="125"/>
      <c r="DF53" s="126"/>
      <c r="DG53" s="126"/>
      <c r="DH53" s="126"/>
    </row>
    <row r="54" spans="89:112" x14ac:dyDescent="0.15">
      <c r="CK54" s="125"/>
      <c r="CL54" s="125"/>
      <c r="CM54" s="125"/>
      <c r="CN54" s="126"/>
      <c r="CO54" s="126"/>
      <c r="CP54" s="126"/>
      <c r="CQ54" s="126"/>
      <c r="CR54" s="126"/>
      <c r="CS54" s="126"/>
      <c r="CT54" s="126"/>
      <c r="CU54" s="126"/>
      <c r="CV54" s="126"/>
      <c r="CW54" s="126"/>
      <c r="CX54" s="125"/>
      <c r="CY54" s="125"/>
      <c r="CZ54" s="126"/>
      <c r="DA54" s="125"/>
      <c r="DB54" s="125"/>
      <c r="DC54" s="126"/>
      <c r="DD54" s="125"/>
      <c r="DE54" s="125"/>
      <c r="DF54" s="126"/>
      <c r="DG54" s="126"/>
      <c r="DH54" s="126"/>
    </row>
    <row r="55" spans="89:112" x14ac:dyDescent="0.15">
      <c r="CK55" s="125"/>
      <c r="CL55" s="125"/>
      <c r="CM55" s="125"/>
      <c r="CN55" s="126"/>
      <c r="CO55" s="126"/>
      <c r="CP55" s="126"/>
      <c r="CQ55" s="126"/>
      <c r="CR55" s="126"/>
      <c r="CS55" s="126"/>
      <c r="CT55" s="126"/>
      <c r="CU55" s="126"/>
      <c r="CV55" s="126"/>
      <c r="CW55" s="126"/>
      <c r="CX55" s="125"/>
      <c r="CY55" s="125"/>
      <c r="CZ55" s="126"/>
      <c r="DA55" s="125"/>
      <c r="DB55" s="125"/>
      <c r="DC55" s="126"/>
      <c r="DD55" s="125"/>
      <c r="DE55" s="125"/>
      <c r="DF55" s="126"/>
      <c r="DG55" s="126"/>
      <c r="DH55" s="126"/>
    </row>
    <row r="56" spans="89:112" x14ac:dyDescent="0.15">
      <c r="CK56" s="125"/>
      <c r="CL56" s="125"/>
      <c r="CM56" s="125"/>
      <c r="CN56" s="126"/>
      <c r="CO56" s="126"/>
      <c r="CP56" s="126"/>
      <c r="CQ56" s="126"/>
      <c r="CR56" s="126"/>
      <c r="CS56" s="126"/>
      <c r="CT56" s="126"/>
      <c r="CU56" s="126"/>
      <c r="CV56" s="126"/>
      <c r="CW56" s="126"/>
      <c r="CX56" s="125"/>
      <c r="CY56" s="125"/>
      <c r="CZ56" s="126"/>
      <c r="DA56" s="125"/>
      <c r="DB56" s="125"/>
      <c r="DC56" s="126"/>
      <c r="DD56" s="125"/>
      <c r="DE56" s="125"/>
      <c r="DF56" s="126"/>
      <c r="DG56" s="126"/>
      <c r="DH56" s="126"/>
    </row>
    <row r="57" spans="89:112" x14ac:dyDescent="0.15">
      <c r="CK57" s="125"/>
      <c r="CL57" s="125"/>
      <c r="CM57" s="125"/>
      <c r="CN57" s="126"/>
      <c r="CO57" s="126"/>
      <c r="CP57" s="126"/>
      <c r="CQ57" s="126"/>
      <c r="CR57" s="126"/>
      <c r="CS57" s="126"/>
      <c r="CT57" s="126"/>
      <c r="CU57" s="126"/>
      <c r="CV57" s="126"/>
      <c r="CW57" s="126"/>
      <c r="CX57" s="125"/>
      <c r="CY57" s="125"/>
      <c r="CZ57" s="126"/>
      <c r="DA57" s="125"/>
      <c r="DB57" s="125"/>
      <c r="DC57" s="126"/>
      <c r="DD57" s="125"/>
      <c r="DE57" s="125"/>
      <c r="DF57" s="126"/>
      <c r="DG57" s="126"/>
      <c r="DH57" s="126"/>
    </row>
    <row r="58" spans="89:112" x14ac:dyDescent="0.15">
      <c r="CK58" s="125"/>
      <c r="CL58" s="125"/>
      <c r="CM58" s="125"/>
      <c r="CN58" s="126"/>
      <c r="CO58" s="126"/>
      <c r="CP58" s="126"/>
      <c r="CQ58" s="126"/>
      <c r="CR58" s="126"/>
      <c r="CS58" s="126"/>
      <c r="CT58" s="126"/>
      <c r="CU58" s="126"/>
      <c r="CV58" s="126"/>
      <c r="CW58" s="126"/>
      <c r="CX58" s="125"/>
      <c r="CY58" s="125"/>
      <c r="CZ58" s="126"/>
      <c r="DA58" s="125"/>
      <c r="DB58" s="125"/>
      <c r="DC58" s="126"/>
      <c r="DD58" s="125"/>
      <c r="DE58" s="125"/>
      <c r="DF58" s="126"/>
      <c r="DG58" s="126"/>
      <c r="DH58" s="126"/>
    </row>
    <row r="59" spans="89:112" x14ac:dyDescent="0.15">
      <c r="CK59" s="125"/>
      <c r="CL59" s="125"/>
      <c r="CM59" s="125"/>
      <c r="CN59" s="126"/>
      <c r="CO59" s="126"/>
      <c r="CP59" s="126"/>
      <c r="CQ59" s="126"/>
      <c r="CR59" s="126"/>
      <c r="CS59" s="126"/>
      <c r="CT59" s="126"/>
      <c r="CU59" s="126"/>
      <c r="CV59" s="126"/>
      <c r="CW59" s="126"/>
      <c r="CX59" s="125"/>
      <c r="CY59" s="125"/>
      <c r="CZ59" s="126"/>
      <c r="DA59" s="125"/>
      <c r="DB59" s="125"/>
      <c r="DC59" s="126"/>
      <c r="DD59" s="125"/>
      <c r="DE59" s="125"/>
      <c r="DF59" s="126"/>
      <c r="DG59" s="126"/>
      <c r="DH59" s="126"/>
    </row>
    <row r="60" spans="89:112" x14ac:dyDescent="0.15">
      <c r="CK60" s="125"/>
      <c r="CL60" s="125"/>
      <c r="CM60" s="125"/>
      <c r="CN60" s="126"/>
      <c r="CO60" s="126"/>
      <c r="CP60" s="126"/>
      <c r="CQ60" s="126"/>
      <c r="CR60" s="126"/>
      <c r="CS60" s="126"/>
      <c r="CT60" s="126"/>
      <c r="CU60" s="126"/>
      <c r="CV60" s="126"/>
      <c r="CW60" s="126"/>
      <c r="CX60" s="125"/>
      <c r="CY60" s="125"/>
      <c r="CZ60" s="126"/>
      <c r="DA60" s="125"/>
      <c r="DB60" s="125"/>
      <c r="DC60" s="126"/>
      <c r="DD60" s="125"/>
      <c r="DE60" s="125"/>
      <c r="DF60" s="126"/>
      <c r="DG60" s="126"/>
      <c r="DH60" s="126"/>
    </row>
    <row r="61" spans="89:112" x14ac:dyDescent="0.15">
      <c r="CK61" s="125"/>
      <c r="CL61" s="125"/>
      <c r="CM61" s="125"/>
      <c r="CN61" s="126"/>
      <c r="CO61" s="126"/>
      <c r="CP61" s="126"/>
      <c r="CQ61" s="126"/>
      <c r="CR61" s="126"/>
      <c r="CS61" s="126"/>
      <c r="CT61" s="126"/>
      <c r="CU61" s="126"/>
      <c r="CV61" s="126"/>
      <c r="CW61" s="126"/>
      <c r="CX61" s="125"/>
      <c r="CY61" s="125"/>
      <c r="CZ61" s="126"/>
      <c r="DA61" s="125"/>
      <c r="DB61" s="125"/>
      <c r="DC61" s="126"/>
      <c r="DD61" s="125"/>
      <c r="DE61" s="125"/>
      <c r="DF61" s="126"/>
      <c r="DG61" s="126"/>
      <c r="DH61" s="126"/>
    </row>
    <row r="62" spans="89:112" x14ac:dyDescent="0.15">
      <c r="CK62" s="125"/>
      <c r="CL62" s="125"/>
      <c r="CM62" s="125"/>
      <c r="CN62" s="126"/>
      <c r="CO62" s="126"/>
      <c r="CP62" s="126"/>
      <c r="CQ62" s="126"/>
      <c r="CR62" s="126"/>
      <c r="CS62" s="126"/>
      <c r="CT62" s="126"/>
      <c r="CU62" s="126"/>
      <c r="CV62" s="126"/>
      <c r="CW62" s="126"/>
      <c r="CX62" s="125"/>
      <c r="CY62" s="125"/>
      <c r="CZ62" s="126"/>
      <c r="DA62" s="125"/>
      <c r="DB62" s="125"/>
      <c r="DC62" s="126"/>
      <c r="DD62" s="125"/>
      <c r="DE62" s="125"/>
      <c r="DF62" s="126"/>
      <c r="DG62" s="126"/>
      <c r="DH62" s="126"/>
    </row>
    <row r="63" spans="89:112" x14ac:dyDescent="0.15">
      <c r="CK63" s="125"/>
      <c r="CL63" s="125"/>
      <c r="CM63" s="125"/>
      <c r="CN63" s="126"/>
      <c r="CO63" s="126"/>
      <c r="CP63" s="126"/>
      <c r="CQ63" s="126"/>
      <c r="CR63" s="126"/>
      <c r="CS63" s="126"/>
      <c r="CT63" s="126"/>
      <c r="CU63" s="126"/>
      <c r="CV63" s="126"/>
      <c r="CW63" s="126"/>
      <c r="CX63" s="125"/>
      <c r="CY63" s="125"/>
      <c r="CZ63" s="126"/>
      <c r="DA63" s="125"/>
      <c r="DB63" s="125"/>
      <c r="DC63" s="126"/>
      <c r="DD63" s="125"/>
      <c r="DE63" s="125"/>
      <c r="DF63" s="126"/>
      <c r="DG63" s="126"/>
      <c r="DH63" s="126"/>
    </row>
    <row r="64" spans="89:112" x14ac:dyDescent="0.15">
      <c r="CK64" s="125"/>
      <c r="CL64" s="125"/>
      <c r="CM64" s="125"/>
      <c r="CN64" s="126"/>
      <c r="CO64" s="126"/>
      <c r="CP64" s="126"/>
      <c r="CQ64" s="126"/>
      <c r="CR64" s="126"/>
      <c r="CS64" s="126"/>
      <c r="CT64" s="126"/>
      <c r="CU64" s="126"/>
      <c r="CV64" s="126"/>
      <c r="CW64" s="126"/>
      <c r="CX64" s="125"/>
      <c r="CY64" s="125"/>
      <c r="CZ64" s="126"/>
      <c r="DA64" s="125"/>
      <c r="DB64" s="125"/>
      <c r="DC64" s="126"/>
      <c r="DD64" s="125"/>
      <c r="DE64" s="125"/>
      <c r="DF64" s="126"/>
      <c r="DG64" s="126"/>
      <c r="DH64" s="126"/>
    </row>
    <row r="65" spans="89:112" x14ac:dyDescent="0.15">
      <c r="CK65" s="125"/>
      <c r="CL65" s="125"/>
      <c r="CM65" s="125"/>
      <c r="CN65" s="126"/>
      <c r="CO65" s="126"/>
      <c r="CP65" s="126"/>
      <c r="CQ65" s="126"/>
      <c r="CR65" s="126"/>
      <c r="CS65" s="126"/>
      <c r="CT65" s="126"/>
      <c r="CU65" s="126"/>
      <c r="CV65" s="126"/>
      <c r="CW65" s="126"/>
      <c r="CX65" s="125"/>
      <c r="CY65" s="125"/>
      <c r="CZ65" s="126"/>
      <c r="DA65" s="125"/>
      <c r="DB65" s="125"/>
      <c r="DC65" s="126"/>
      <c r="DD65" s="125"/>
      <c r="DE65" s="125"/>
      <c r="DF65" s="126"/>
      <c r="DG65" s="126"/>
      <c r="DH65" s="126"/>
    </row>
  </sheetData>
  <mergeCells count="50">
    <mergeCell ref="BM3:BO3"/>
    <mergeCell ref="DF3:DH3"/>
    <mergeCell ref="CW2:DH2"/>
    <mergeCell ref="CK2:CV2"/>
    <mergeCell ref="CK3:CM3"/>
    <mergeCell ref="CN3:CP3"/>
    <mergeCell ref="CQ3:CS3"/>
    <mergeCell ref="CT3:CV3"/>
    <mergeCell ref="CW3:CY3"/>
    <mergeCell ref="CZ3:DB3"/>
    <mergeCell ref="DC3:DE3"/>
    <mergeCell ref="W3:Y3"/>
    <mergeCell ref="Z3:AB3"/>
    <mergeCell ref="AC3:AE3"/>
    <mergeCell ref="AL3:AN3"/>
    <mergeCell ref="M1:O1"/>
    <mergeCell ref="AF3:AH3"/>
    <mergeCell ref="AI3:AK3"/>
    <mergeCell ref="A1:K1"/>
    <mergeCell ref="BP3:BR3"/>
    <mergeCell ref="BS3:BU3"/>
    <mergeCell ref="BV3:BX3"/>
    <mergeCell ref="B3:D3"/>
    <mergeCell ref="E3:G3"/>
    <mergeCell ref="H3:J3"/>
    <mergeCell ref="K3:M3"/>
    <mergeCell ref="N3:P3"/>
    <mergeCell ref="Q3:S3"/>
    <mergeCell ref="A2:A4"/>
    <mergeCell ref="B2:D2"/>
    <mergeCell ref="E2:P2"/>
    <mergeCell ref="Q2:AB2"/>
    <mergeCell ref="AC2:AN2"/>
    <mergeCell ref="T3:V3"/>
    <mergeCell ref="AO2:AZ2"/>
    <mergeCell ref="CH3:CJ3"/>
    <mergeCell ref="CB3:CD3"/>
    <mergeCell ref="AO3:AQ3"/>
    <mergeCell ref="AR3:AT3"/>
    <mergeCell ref="AU3:AW3"/>
    <mergeCell ref="BY3:CA3"/>
    <mergeCell ref="BA2:BL2"/>
    <mergeCell ref="AX3:AZ3"/>
    <mergeCell ref="BA3:BC3"/>
    <mergeCell ref="BD3:BF3"/>
    <mergeCell ref="BG3:BI3"/>
    <mergeCell ref="BJ3:BL3"/>
    <mergeCell ref="BM2:BX2"/>
    <mergeCell ref="BY2:CJ2"/>
    <mergeCell ref="CE3:CG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F67"/>
  <sheetViews>
    <sheetView rightToLeft="1" workbookViewId="0">
      <selection sqref="A1:H1"/>
    </sheetView>
  </sheetViews>
  <sheetFormatPr baseColWidth="10" defaultColWidth="9.1640625" defaultRowHeight="13" x14ac:dyDescent="0.15"/>
  <cols>
    <col min="1" max="1" width="20.1640625" style="152" customWidth="1"/>
    <col min="2" max="2" width="15.5" style="71" customWidth="1"/>
    <col min="3" max="7" width="12.6640625" style="71" customWidth="1"/>
    <col min="8" max="14" width="12.6640625" style="75" customWidth="1"/>
    <col min="15" max="23" width="12.6640625" style="71" customWidth="1"/>
    <col min="24" max="24" width="12.6640625" style="75" customWidth="1"/>
    <col min="25" max="28" width="12.6640625" style="71" customWidth="1"/>
    <col min="29" max="33" width="12.6640625" style="75" customWidth="1"/>
    <col min="34" max="41" width="12.6640625" style="71" customWidth="1"/>
    <col min="42" max="16384" width="9.1640625" style="115"/>
  </cols>
  <sheetData>
    <row r="1" spans="1:110" ht="37" customHeight="1" x14ac:dyDescent="0.15">
      <c r="A1" s="188" t="s">
        <v>66</v>
      </c>
      <c r="B1" s="188"/>
      <c r="C1" s="188"/>
      <c r="D1" s="188"/>
      <c r="E1" s="188"/>
      <c r="F1" s="188"/>
      <c r="G1" s="188"/>
      <c r="H1" s="188"/>
      <c r="I1" s="140"/>
      <c r="J1" s="194"/>
      <c r="K1" s="194"/>
      <c r="L1" s="140"/>
      <c r="M1" s="140"/>
      <c r="N1" s="37"/>
      <c r="O1" s="37"/>
      <c r="P1" s="37"/>
      <c r="Q1" s="37"/>
      <c r="R1" s="37"/>
      <c r="S1" s="37"/>
      <c r="T1" s="37"/>
      <c r="U1" s="37"/>
      <c r="V1" s="37"/>
      <c r="W1" s="37"/>
      <c r="X1" s="67"/>
      <c r="Y1" s="67"/>
      <c r="Z1" s="67"/>
      <c r="AA1" s="67"/>
      <c r="AB1" s="67"/>
      <c r="AC1" s="67"/>
      <c r="AD1" s="67"/>
      <c r="AE1" s="67"/>
      <c r="AF1" s="67"/>
      <c r="AG1" s="67"/>
      <c r="AH1" s="67"/>
      <c r="AI1" s="67"/>
      <c r="AJ1" s="67"/>
      <c r="AK1" s="67"/>
      <c r="AL1" s="67"/>
      <c r="AM1" s="81"/>
      <c r="AN1" s="67"/>
      <c r="AO1" s="67"/>
    </row>
    <row r="2" spans="1:110" ht="14" x14ac:dyDescent="0.15">
      <c r="A2" s="192" t="s">
        <v>43</v>
      </c>
      <c r="B2" s="38" t="s">
        <v>32</v>
      </c>
      <c r="C2" s="189" t="s">
        <v>33</v>
      </c>
      <c r="D2" s="190"/>
      <c r="E2" s="190"/>
      <c r="F2" s="191"/>
      <c r="G2" s="189" t="s">
        <v>41</v>
      </c>
      <c r="H2" s="190"/>
      <c r="I2" s="190"/>
      <c r="J2" s="191"/>
      <c r="K2" s="189" t="s">
        <v>40</v>
      </c>
      <c r="L2" s="190"/>
      <c r="M2" s="190"/>
      <c r="N2" s="191"/>
      <c r="O2" s="189" t="s">
        <v>39</v>
      </c>
      <c r="P2" s="190"/>
      <c r="Q2" s="190"/>
      <c r="R2" s="191"/>
      <c r="S2" s="189" t="s">
        <v>38</v>
      </c>
      <c r="T2" s="190"/>
      <c r="U2" s="190"/>
      <c r="V2" s="191"/>
      <c r="W2" s="189" t="s">
        <v>37</v>
      </c>
      <c r="X2" s="190"/>
      <c r="Y2" s="190"/>
      <c r="Z2" s="191"/>
      <c r="AA2" s="189" t="s">
        <v>36</v>
      </c>
      <c r="AB2" s="190"/>
      <c r="AC2" s="190"/>
      <c r="AD2" s="191"/>
      <c r="AE2" s="189" t="s">
        <v>35</v>
      </c>
      <c r="AF2" s="190"/>
      <c r="AG2" s="190"/>
      <c r="AH2" s="191"/>
      <c r="AI2" s="189" t="s">
        <v>42</v>
      </c>
      <c r="AJ2" s="190"/>
      <c r="AK2" s="190"/>
      <c r="AL2" s="191"/>
      <c r="AM2" s="189" t="s">
        <v>34</v>
      </c>
      <c r="AN2" s="190"/>
      <c r="AO2" s="191"/>
    </row>
    <row r="3" spans="1:110" ht="14" x14ac:dyDescent="0.15">
      <c r="A3" s="193"/>
      <c r="B3" s="50" t="s">
        <v>28</v>
      </c>
      <c r="C3" s="51" t="s">
        <v>27</v>
      </c>
      <c r="D3" s="51" t="s">
        <v>26</v>
      </c>
      <c r="E3" s="51" t="s">
        <v>25</v>
      </c>
      <c r="F3" s="51" t="s">
        <v>24</v>
      </c>
      <c r="G3" s="51" t="s">
        <v>27</v>
      </c>
      <c r="H3" s="51" t="s">
        <v>26</v>
      </c>
      <c r="I3" s="51" t="s">
        <v>25</v>
      </c>
      <c r="J3" s="51" t="s">
        <v>24</v>
      </c>
      <c r="K3" s="51" t="s">
        <v>27</v>
      </c>
      <c r="L3" s="51" t="s">
        <v>26</v>
      </c>
      <c r="M3" s="51" t="s">
        <v>25</v>
      </c>
      <c r="N3" s="51" t="s">
        <v>24</v>
      </c>
      <c r="O3" s="51" t="s">
        <v>27</v>
      </c>
      <c r="P3" s="51" t="s">
        <v>26</v>
      </c>
      <c r="Q3" s="51" t="s">
        <v>25</v>
      </c>
      <c r="R3" s="51" t="s">
        <v>24</v>
      </c>
      <c r="S3" s="51" t="s">
        <v>27</v>
      </c>
      <c r="T3" s="51" t="s">
        <v>26</v>
      </c>
      <c r="U3" s="51" t="s">
        <v>25</v>
      </c>
      <c r="V3" s="51" t="s">
        <v>24</v>
      </c>
      <c r="W3" s="51" t="s">
        <v>27</v>
      </c>
      <c r="X3" s="51" t="s">
        <v>26</v>
      </c>
      <c r="Y3" s="51" t="s">
        <v>25</v>
      </c>
      <c r="Z3" s="51" t="s">
        <v>24</v>
      </c>
      <c r="AA3" s="51" t="s">
        <v>27</v>
      </c>
      <c r="AB3" s="51" t="s">
        <v>26</v>
      </c>
      <c r="AC3" s="51" t="s">
        <v>25</v>
      </c>
      <c r="AD3" s="51" t="s">
        <v>24</v>
      </c>
      <c r="AE3" s="51" t="s">
        <v>27</v>
      </c>
      <c r="AF3" s="51" t="s">
        <v>26</v>
      </c>
      <c r="AG3" s="51" t="s">
        <v>25</v>
      </c>
      <c r="AH3" s="51" t="s">
        <v>24</v>
      </c>
      <c r="AI3" s="51" t="s">
        <v>27</v>
      </c>
      <c r="AJ3" s="51" t="s">
        <v>26</v>
      </c>
      <c r="AK3" s="51" t="s">
        <v>25</v>
      </c>
      <c r="AL3" s="51" t="s">
        <v>24</v>
      </c>
      <c r="AM3" s="51" t="s">
        <v>27</v>
      </c>
      <c r="AN3" s="51" t="s">
        <v>26</v>
      </c>
      <c r="AO3" s="51" t="s">
        <v>25</v>
      </c>
    </row>
    <row r="4" spans="1:110" ht="14" x14ac:dyDescent="0.15">
      <c r="A4" s="41" t="s">
        <v>23</v>
      </c>
      <c r="B4" s="147">
        <v>16.567569089144836</v>
      </c>
      <c r="C4" s="148">
        <v>44.629310486317173</v>
      </c>
      <c r="D4" s="148">
        <v>24.87340593659513</v>
      </c>
      <c r="E4" s="148">
        <v>30.424852165480907</v>
      </c>
      <c r="F4" s="148">
        <v>3.0590338265987236</v>
      </c>
      <c r="G4" s="148">
        <v>13.58116265417109</v>
      </c>
      <c r="H4" s="148">
        <v>1.3253071963889551</v>
      </c>
      <c r="I4" s="148">
        <v>12.712538685555023</v>
      </c>
      <c r="J4" s="148">
        <v>2.8865861276431706</v>
      </c>
      <c r="K4" s="148">
        <v>0.3629443569830475</v>
      </c>
      <c r="L4" s="148">
        <v>-2.1049672996458755</v>
      </c>
      <c r="M4" s="148">
        <v>-0.17511140818171589</v>
      </c>
      <c r="N4" s="148">
        <v>3.0854009936097135</v>
      </c>
      <c r="O4" s="149">
        <v>0.69386245866737017</v>
      </c>
      <c r="P4" s="149">
        <v>0.35086488922749626</v>
      </c>
      <c r="Q4" s="149">
        <v>-0.30808975411738609</v>
      </c>
      <c r="R4" s="149">
        <v>-0.14863916925295853</v>
      </c>
      <c r="S4" s="149">
        <v>0.10285609723310633</v>
      </c>
      <c r="T4" s="149">
        <v>4.8595871101172143</v>
      </c>
      <c r="U4" s="149">
        <v>-4.6345802393410658</v>
      </c>
      <c r="V4" s="148">
        <v>3.8499637688409964</v>
      </c>
      <c r="W4" s="148">
        <v>-2.640228272750246</v>
      </c>
      <c r="X4" s="148">
        <v>-9.7998402553925956</v>
      </c>
      <c r="Y4" s="148">
        <v>-1.3998545094607182</v>
      </c>
      <c r="Z4" s="148">
        <v>3.3550471511236117</v>
      </c>
      <c r="AA4" s="148">
        <v>38.162407479181667</v>
      </c>
      <c r="AB4" s="148">
        <v>40.418503426564463</v>
      </c>
      <c r="AC4" s="148">
        <v>8.2276085627897508</v>
      </c>
      <c r="AD4" s="148">
        <v>12.82275288199377</v>
      </c>
      <c r="AE4" s="148">
        <v>3.0526413500943743</v>
      </c>
      <c r="AF4" s="148">
        <v>6.6441006952645134</v>
      </c>
      <c r="AG4" s="148">
        <v>13.223966298460866</v>
      </c>
      <c r="AH4" s="148">
        <v>-4.188003211293335</v>
      </c>
      <c r="AI4" s="148">
        <v>2.703707425785173</v>
      </c>
      <c r="AJ4" s="148">
        <v>3.4698091961931126</v>
      </c>
      <c r="AK4" s="149">
        <v>-0.45093114920536376</v>
      </c>
      <c r="AL4" s="149">
        <v>10.86382105365589</v>
      </c>
      <c r="AM4" s="149">
        <v>4.5674044067069159</v>
      </c>
      <c r="AN4" s="149">
        <v>6.0448916408668731</v>
      </c>
      <c r="AO4" s="149">
        <v>11.892746060622066</v>
      </c>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row>
    <row r="5" spans="1:110" ht="14" x14ac:dyDescent="0.15">
      <c r="A5" s="41" t="s">
        <v>0</v>
      </c>
      <c r="B5" s="150">
        <v>8.2954563777179384</v>
      </c>
      <c r="C5" s="151">
        <v>58.795390961555889</v>
      </c>
      <c r="D5" s="151">
        <v>21.63681793362624</v>
      </c>
      <c r="E5" s="151">
        <v>37.527649891027352</v>
      </c>
      <c r="F5" s="151">
        <v>1.6769272856977089</v>
      </c>
      <c r="G5" s="151">
        <v>15.871867348705743</v>
      </c>
      <c r="H5" s="151">
        <v>2.3510151250898974</v>
      </c>
      <c r="I5" s="151">
        <v>17.464362591753755</v>
      </c>
      <c r="J5" s="151">
        <v>0.69880487911993661</v>
      </c>
      <c r="K5" s="151">
        <v>2.2050477588020154</v>
      </c>
      <c r="L5" s="151">
        <v>-2.2903283551727771</v>
      </c>
      <c r="M5" s="151">
        <v>5.5237708793066144E-2</v>
      </c>
      <c r="N5" s="151">
        <v>0.12244732346230701</v>
      </c>
      <c r="O5" s="151">
        <v>2.4431293429953982</v>
      </c>
      <c r="P5" s="151">
        <v>1.4983296818690066</v>
      </c>
      <c r="Q5" s="151">
        <v>0.47855938594491837</v>
      </c>
      <c r="R5" s="151">
        <v>-3.6005081502550422</v>
      </c>
      <c r="S5" s="151">
        <v>1.614020131822957</v>
      </c>
      <c r="T5" s="151">
        <v>7.3267571720398026</v>
      </c>
      <c r="U5" s="151">
        <v>-3.468160967504728</v>
      </c>
      <c r="V5" s="151">
        <v>3.7740002343714854</v>
      </c>
      <c r="W5" s="151">
        <v>-1.2579149126363482</v>
      </c>
      <c r="X5" s="151">
        <v>-10.326264306739684</v>
      </c>
      <c r="Y5" s="151">
        <v>-0.8891242718106015</v>
      </c>
      <c r="Z5" s="151">
        <v>0.64462091412404421</v>
      </c>
      <c r="AA5" s="151">
        <v>43.045819875686092</v>
      </c>
      <c r="AB5" s="151">
        <v>60.766616587179648</v>
      </c>
      <c r="AC5" s="151">
        <v>8.7793285072881702</v>
      </c>
      <c r="AD5" s="151">
        <v>15.226914186596154</v>
      </c>
      <c r="AE5" s="151">
        <v>2.9583577090049804</v>
      </c>
      <c r="AF5" s="151">
        <v>5.3970939609392774</v>
      </c>
      <c r="AG5" s="151">
        <v>22.610915464807707</v>
      </c>
      <c r="AH5" s="151">
        <v>2.2495945194695333</v>
      </c>
      <c r="AI5" s="151">
        <v>2.8228686603993913</v>
      </c>
      <c r="AJ5" s="151">
        <v>2.2277770953918856</v>
      </c>
      <c r="AK5" s="151">
        <v>-4.6575434637614022</v>
      </c>
      <c r="AL5" s="151">
        <v>-1.7097360540839357</v>
      </c>
      <c r="AM5" s="151" t="s">
        <v>22</v>
      </c>
      <c r="AN5" s="151" t="s">
        <v>22</v>
      </c>
      <c r="AO5" s="151" t="s">
        <v>22</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row>
    <row r="6" spans="1:110" ht="14" x14ac:dyDescent="0.15">
      <c r="A6" s="41" t="s">
        <v>1</v>
      </c>
      <c r="B6" s="150">
        <v>7.3370563648255489</v>
      </c>
      <c r="C6" s="151">
        <v>57.560787059546833</v>
      </c>
      <c r="D6" s="151">
        <v>24.06285987259454</v>
      </c>
      <c r="E6" s="151">
        <v>36.275253377039625</v>
      </c>
      <c r="F6" s="151">
        <v>0.72892492669280406</v>
      </c>
      <c r="G6" s="151">
        <v>15.817211626734963</v>
      </c>
      <c r="H6" s="151">
        <v>4.3414324088932563</v>
      </c>
      <c r="I6" s="151">
        <v>17.565706170484567</v>
      </c>
      <c r="J6" s="151">
        <v>0.3678705593816855</v>
      </c>
      <c r="K6" s="151">
        <v>1.6813155818350154</v>
      </c>
      <c r="L6" s="151">
        <v>-2.4930035516897031</v>
      </c>
      <c r="M6" s="151">
        <v>0.58086923800557577</v>
      </c>
      <c r="N6" s="151">
        <v>1.4006743403644943</v>
      </c>
      <c r="O6" s="151">
        <v>0.96133728307358379</v>
      </c>
      <c r="P6" s="151">
        <v>0.37033207726322687</v>
      </c>
      <c r="Q6" s="151">
        <v>0.13506151987240839</v>
      </c>
      <c r="R6" s="151">
        <v>0.79774344497314564</v>
      </c>
      <c r="S6" s="151">
        <v>1.1951645570900389</v>
      </c>
      <c r="T6" s="151">
        <v>5.0861456524528492</v>
      </c>
      <c r="U6" s="151">
        <v>-4.7433877148646175</v>
      </c>
      <c r="V6" s="151">
        <v>4.8836809343936318</v>
      </c>
      <c r="W6" s="151">
        <v>-2.2177603686415539</v>
      </c>
      <c r="X6" s="151">
        <v>-9.4807354506206707</v>
      </c>
      <c r="Y6" s="151">
        <v>-0.24118918368872974</v>
      </c>
      <c r="Z6" s="151">
        <v>2.8505286651915878</v>
      </c>
      <c r="AA6" s="151">
        <v>46.425357338374184</v>
      </c>
      <c r="AB6" s="151">
        <v>60.097940168581289</v>
      </c>
      <c r="AC6" s="151">
        <v>7.4975905806043723</v>
      </c>
      <c r="AD6" s="151">
        <v>13.332442848991144</v>
      </c>
      <c r="AE6" s="151">
        <v>3.9070086196137974</v>
      </c>
      <c r="AF6" s="151">
        <v>5.7580693313202573</v>
      </c>
      <c r="AG6" s="151">
        <v>22.908087543995649</v>
      </c>
      <c r="AH6" s="151">
        <v>3.1154483938825974</v>
      </c>
      <c r="AI6" s="151">
        <v>1.4114463893220486</v>
      </c>
      <c r="AJ6" s="151">
        <v>3.4271642169343917</v>
      </c>
      <c r="AK6" s="151">
        <v>-5.7916186633822351</v>
      </c>
      <c r="AL6" s="151">
        <v>7.1765874066740096</v>
      </c>
      <c r="AM6" s="151" t="s">
        <v>22</v>
      </c>
      <c r="AN6" s="151" t="s">
        <v>22</v>
      </c>
      <c r="AO6" s="151" t="s">
        <v>22</v>
      </c>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row>
    <row r="7" spans="1:110" ht="14" x14ac:dyDescent="0.15">
      <c r="A7" s="41" t="s">
        <v>2</v>
      </c>
      <c r="B7" s="150">
        <v>7.9548996184408729</v>
      </c>
      <c r="C7" s="151">
        <v>59.650886618482026</v>
      </c>
      <c r="D7" s="151">
        <v>17.928277071437005</v>
      </c>
      <c r="E7" s="151">
        <v>31.54431361597404</v>
      </c>
      <c r="F7" s="151">
        <v>0.65843247827219709</v>
      </c>
      <c r="G7" s="151">
        <v>15.010972660322027</v>
      </c>
      <c r="H7" s="151">
        <v>2.9838979054066543</v>
      </c>
      <c r="I7" s="151">
        <v>17.002727803827746</v>
      </c>
      <c r="J7" s="151">
        <v>0.78830276130969168</v>
      </c>
      <c r="K7" s="151">
        <v>1.8207390130004364</v>
      </c>
      <c r="L7" s="151">
        <v>-2.9306521819487128</v>
      </c>
      <c r="M7" s="151">
        <v>0.11564694754308816</v>
      </c>
      <c r="N7" s="151">
        <v>1.3880689635931827</v>
      </c>
      <c r="O7" s="151">
        <v>2.2452056314751574</v>
      </c>
      <c r="P7" s="151">
        <v>0.57352553657164507</v>
      </c>
      <c r="Q7" s="151">
        <v>-0.77131712450303913</v>
      </c>
      <c r="R7" s="151">
        <v>-1.9944713449463263</v>
      </c>
      <c r="S7" s="151">
        <v>1.4089608471253001</v>
      </c>
      <c r="T7" s="151">
        <v>6.3358199655248422</v>
      </c>
      <c r="U7" s="151">
        <v>-4.1228853186434531</v>
      </c>
      <c r="V7" s="151">
        <v>4.5037273360546441</v>
      </c>
      <c r="W7" s="151">
        <v>-1.9954370170884712</v>
      </c>
      <c r="X7" s="151">
        <v>-8.7729755014396815</v>
      </c>
      <c r="Y7" s="151">
        <v>-0.66130292226614129</v>
      </c>
      <c r="Z7" s="151">
        <v>2.5030465791364525</v>
      </c>
      <c r="AA7" s="151">
        <v>45.873086444540654</v>
      </c>
      <c r="AB7" s="151">
        <v>59.785747928661522</v>
      </c>
      <c r="AC7" s="151">
        <v>7.0496846111665548</v>
      </c>
      <c r="AD7" s="151">
        <v>15.882547898000331</v>
      </c>
      <c r="AE7" s="151">
        <v>9.0784736104946617</v>
      </c>
      <c r="AF7" s="151">
        <v>3.4516737377495832</v>
      </c>
      <c r="AG7" s="151">
        <v>15.416510362398983</v>
      </c>
      <c r="AH7" s="151">
        <v>2.9614409723439299</v>
      </c>
      <c r="AI7" s="151">
        <v>3.7394263528523162</v>
      </c>
      <c r="AJ7" s="151" t="s">
        <v>22</v>
      </c>
      <c r="AK7" s="151" t="s">
        <v>22</v>
      </c>
      <c r="AL7" s="151" t="s">
        <v>22</v>
      </c>
      <c r="AM7" s="151" t="s">
        <v>22</v>
      </c>
      <c r="AN7" s="151" t="s">
        <v>22</v>
      </c>
      <c r="AO7" s="151" t="s">
        <v>22</v>
      </c>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row>
    <row r="8" spans="1:110" ht="14" x14ac:dyDescent="0.15">
      <c r="A8" s="41" t="s">
        <v>3</v>
      </c>
      <c r="B8" s="150">
        <v>11.991707260891921</v>
      </c>
      <c r="C8" s="151">
        <v>50.440972146775771</v>
      </c>
      <c r="D8" s="151">
        <v>33.215679982957596</v>
      </c>
      <c r="E8" s="151">
        <v>26.903349123181709</v>
      </c>
      <c r="F8" s="151">
        <v>2.3156667837764817</v>
      </c>
      <c r="G8" s="151">
        <v>14.523361447959131</v>
      </c>
      <c r="H8" s="151">
        <v>3.3603591066379854</v>
      </c>
      <c r="I8" s="151">
        <v>12.982416335295245</v>
      </c>
      <c r="J8" s="151">
        <v>7.7665481988018037E-2</v>
      </c>
      <c r="K8" s="151">
        <v>0.28277903118667802</v>
      </c>
      <c r="L8" s="151">
        <v>-2.71666819208663</v>
      </c>
      <c r="M8" s="151">
        <v>-0.35399218849188829</v>
      </c>
      <c r="N8" s="151">
        <v>2.9379464391979555</v>
      </c>
      <c r="O8" s="151">
        <v>1.0727178432177242</v>
      </c>
      <c r="P8" s="151">
        <v>0.42993177422996803</v>
      </c>
      <c r="Q8" s="151">
        <v>-1.6157614204380089</v>
      </c>
      <c r="R8" s="151">
        <v>0.94576627956148207</v>
      </c>
      <c r="S8" s="151">
        <v>0.54532094768108696</v>
      </c>
      <c r="T8" s="151">
        <v>7.0584429324304674</v>
      </c>
      <c r="U8" s="151">
        <v>-5.370798988727735</v>
      </c>
      <c r="V8" s="151">
        <v>2.44233809127716</v>
      </c>
      <c r="W8" s="151">
        <v>-2.6960918513088195</v>
      </c>
      <c r="X8" s="151">
        <v>-11.32421835791053</v>
      </c>
      <c r="Y8" s="151">
        <v>-0.23834518228015616</v>
      </c>
      <c r="Z8" s="151">
        <v>3.7241665665443744</v>
      </c>
      <c r="AA8" s="151">
        <v>28.849985139596789</v>
      </c>
      <c r="AB8" s="151">
        <v>58.873068485290567</v>
      </c>
      <c r="AC8" s="151">
        <v>12.852567627375798</v>
      </c>
      <c r="AD8" s="151">
        <v>10.406551324672847</v>
      </c>
      <c r="AE8" s="151">
        <v>5.0770467754804747</v>
      </c>
      <c r="AF8" s="151">
        <v>7.8702089327484419</v>
      </c>
      <c r="AG8" s="151">
        <v>19.009001296765003</v>
      </c>
      <c r="AH8" s="151">
        <v>0.35362780465755395</v>
      </c>
      <c r="AI8" s="151">
        <v>2.4811728325958815</v>
      </c>
      <c r="AJ8" s="151">
        <v>3.8266091099520128</v>
      </c>
      <c r="AK8" s="151">
        <v>-1.8860293824483845</v>
      </c>
      <c r="AL8" s="151" t="s">
        <v>22</v>
      </c>
      <c r="AM8" s="151" t="s">
        <v>22</v>
      </c>
      <c r="AN8" s="151" t="s">
        <v>22</v>
      </c>
      <c r="AO8" s="151" t="s">
        <v>22</v>
      </c>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row>
    <row r="9" spans="1:110" ht="14" x14ac:dyDescent="0.15">
      <c r="A9" s="41" t="s">
        <v>4</v>
      </c>
      <c r="B9" s="150">
        <v>23.119457872862942</v>
      </c>
      <c r="C9" s="151">
        <v>32.461025022144121</v>
      </c>
      <c r="D9" s="151">
        <v>19.005745033296225</v>
      </c>
      <c r="E9" s="151">
        <v>40.081557402115884</v>
      </c>
      <c r="F9" s="151">
        <v>6.2648373647523812</v>
      </c>
      <c r="G9" s="151">
        <v>11.856876805101486</v>
      </c>
      <c r="H9" s="151">
        <v>0.34672106903549732</v>
      </c>
      <c r="I9" s="151">
        <v>17.338783060756572</v>
      </c>
      <c r="J9" s="151">
        <v>0.29683983881332793</v>
      </c>
      <c r="K9" s="151">
        <v>0.50447800295411915</v>
      </c>
      <c r="L9" s="151">
        <v>-2.2158214129919322</v>
      </c>
      <c r="M9" s="151">
        <v>-7.1154249027572267E-2</v>
      </c>
      <c r="N9" s="151">
        <v>3.6991972616760376</v>
      </c>
      <c r="O9" s="151">
        <v>0.35208352880702942</v>
      </c>
      <c r="P9" s="151">
        <v>0.15220335733076376</v>
      </c>
      <c r="Q9" s="151">
        <v>-0.51160350519374964</v>
      </c>
      <c r="R9" s="151">
        <v>0.49282158077732563</v>
      </c>
      <c r="S9" s="151">
        <v>0.7523315169139817</v>
      </c>
      <c r="T9" s="151">
        <v>5.5434663659504873</v>
      </c>
      <c r="U9" s="151">
        <v>-5.583083499843533</v>
      </c>
      <c r="V9" s="151">
        <v>4.6998227825064864</v>
      </c>
      <c r="W9" s="151">
        <v>-3.0390117817044402</v>
      </c>
      <c r="X9" s="151">
        <v>-11.047419819725107</v>
      </c>
      <c r="Y9" s="151">
        <v>-1.2388769394755157</v>
      </c>
      <c r="Z9" s="151">
        <v>1.0427949618336272</v>
      </c>
      <c r="AA9" s="151">
        <v>54.822478116100754</v>
      </c>
      <c r="AB9" s="151">
        <v>22.881411981885702</v>
      </c>
      <c r="AC9" s="151">
        <v>10.679940508191901</v>
      </c>
      <c r="AD9" s="151">
        <v>13.262859518672297</v>
      </c>
      <c r="AE9" s="151">
        <v>4.8606763536991826</v>
      </c>
      <c r="AF9" s="151">
        <v>6.3848282322740477</v>
      </c>
      <c r="AG9" s="151">
        <v>13.595102794453689</v>
      </c>
      <c r="AH9" s="151">
        <v>3.9662653548766067</v>
      </c>
      <c r="AI9" s="151">
        <v>2.9571588532280839</v>
      </c>
      <c r="AJ9" s="151">
        <v>2.9762203998062708</v>
      </c>
      <c r="AK9" s="151">
        <v>-6.2838733848868591</v>
      </c>
      <c r="AL9" s="151" t="s">
        <v>22</v>
      </c>
      <c r="AM9" s="151" t="s">
        <v>22</v>
      </c>
      <c r="AN9" s="151" t="s">
        <v>22</v>
      </c>
      <c r="AO9" s="151" t="s">
        <v>22</v>
      </c>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row>
    <row r="10" spans="1:110" ht="14" x14ac:dyDescent="0.15">
      <c r="A10" s="41" t="s">
        <v>5</v>
      </c>
      <c r="B10" s="150">
        <v>15.141035792245948</v>
      </c>
      <c r="C10" s="151">
        <v>49.23646687270432</v>
      </c>
      <c r="D10" s="151">
        <v>31.609870469174009</v>
      </c>
      <c r="E10" s="151">
        <v>24.117498439955721</v>
      </c>
      <c r="F10" s="151">
        <v>5.2960111667912244</v>
      </c>
      <c r="G10" s="151">
        <v>15.822149170811386</v>
      </c>
      <c r="H10" s="151">
        <v>2.9312706603155636</v>
      </c>
      <c r="I10" s="151">
        <v>12.385248069209132</v>
      </c>
      <c r="J10" s="151">
        <v>0.59337089526848819</v>
      </c>
      <c r="K10" s="151">
        <v>0.68108054888615788</v>
      </c>
      <c r="L10" s="151">
        <v>-2.1417129136147905</v>
      </c>
      <c r="M10" s="151">
        <v>-0.5471496095937316</v>
      </c>
      <c r="N10" s="151">
        <v>2.5566336018133118</v>
      </c>
      <c r="O10" s="151">
        <v>1.3094975051467721</v>
      </c>
      <c r="P10" s="151">
        <v>-0.33097442052570314</v>
      </c>
      <c r="Q10" s="151">
        <v>0.42780157198978813</v>
      </c>
      <c r="R10" s="151">
        <v>-0.34561158410606863</v>
      </c>
      <c r="S10" s="151">
        <v>0.57444450244795098</v>
      </c>
      <c r="T10" s="151">
        <v>5.6863482884005094</v>
      </c>
      <c r="U10" s="151">
        <v>-4.3552050483434073</v>
      </c>
      <c r="V10" s="151">
        <v>4.2998937542349749</v>
      </c>
      <c r="W10" s="151">
        <v>-2.2516415625478001</v>
      </c>
      <c r="X10" s="151">
        <v>-7.1694313661786344</v>
      </c>
      <c r="Y10" s="151">
        <v>-1.7863806392588355</v>
      </c>
      <c r="Z10" s="151">
        <v>1.7274336615677945</v>
      </c>
      <c r="AA10" s="151">
        <v>44.446414859858436</v>
      </c>
      <c r="AB10" s="151">
        <v>42.285196118922379</v>
      </c>
      <c r="AC10" s="151">
        <v>4.4945062565395766</v>
      </c>
      <c r="AD10" s="151">
        <v>15.637195659580813</v>
      </c>
      <c r="AE10" s="151">
        <v>2.9761755604020892</v>
      </c>
      <c r="AF10" s="151">
        <v>8.5100554678635536</v>
      </c>
      <c r="AG10" s="151">
        <v>22.671955527308551</v>
      </c>
      <c r="AH10" s="151">
        <v>2.4756903557373118</v>
      </c>
      <c r="AI10" s="151" t="s">
        <v>22</v>
      </c>
      <c r="AJ10" s="151" t="s">
        <v>22</v>
      </c>
      <c r="AK10" s="151" t="s">
        <v>22</v>
      </c>
      <c r="AL10" s="151" t="s">
        <v>22</v>
      </c>
      <c r="AM10" s="151" t="s">
        <v>22</v>
      </c>
      <c r="AN10" s="151" t="s">
        <v>22</v>
      </c>
      <c r="AO10" s="151" t="s">
        <v>22</v>
      </c>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row>
    <row r="11" spans="1:110" ht="14" x14ac:dyDescent="0.15">
      <c r="A11" s="41" t="s">
        <v>6</v>
      </c>
      <c r="B11" s="150">
        <v>20.54672324507618</v>
      </c>
      <c r="C11" s="151">
        <v>21.353245637285205</v>
      </c>
      <c r="D11" s="151">
        <v>30.315905434308199</v>
      </c>
      <c r="E11" s="151">
        <v>30.013308675806599</v>
      </c>
      <c r="F11" s="151">
        <v>0.52012439297149171</v>
      </c>
      <c r="G11" s="151">
        <v>13.23350987003348</v>
      </c>
      <c r="H11" s="151">
        <v>0.18151139361971114</v>
      </c>
      <c r="I11" s="151">
        <v>17.713913617914709</v>
      </c>
      <c r="J11" s="151">
        <v>0.13582181548277952</v>
      </c>
      <c r="K11" s="151">
        <v>0.30809830845806052</v>
      </c>
      <c r="L11" s="151">
        <v>-2.572703540163138</v>
      </c>
      <c r="M11" s="151">
        <v>-0.22606431041256608</v>
      </c>
      <c r="N11" s="151">
        <v>1.9311365325043484</v>
      </c>
      <c r="O11" s="151">
        <v>1.6900822749711981</v>
      </c>
      <c r="P11" s="151">
        <v>0.53107496234890528</v>
      </c>
      <c r="Q11" s="151">
        <v>-0.62926884735348765</v>
      </c>
      <c r="R11" s="151">
        <v>-2.1387054976984836</v>
      </c>
      <c r="S11" s="151">
        <v>0.44721004343924176</v>
      </c>
      <c r="T11" s="151">
        <v>7.4516800910515846</v>
      </c>
      <c r="U11" s="151">
        <v>-4.5630122950340217</v>
      </c>
      <c r="V11" s="151">
        <v>5.5165573065606512</v>
      </c>
      <c r="W11" s="151">
        <v>-1.2047506317134209</v>
      </c>
      <c r="X11" s="151">
        <v>-11.160618922088542</v>
      </c>
      <c r="Y11" s="151">
        <v>-2.2510637544675443</v>
      </c>
      <c r="Z11" s="151">
        <v>2.0230334776716812</v>
      </c>
      <c r="AA11" s="151">
        <v>45.136066565223047</v>
      </c>
      <c r="AB11" s="151">
        <v>41.391952839446589</v>
      </c>
      <c r="AC11" s="151">
        <v>0.10043473491703599</v>
      </c>
      <c r="AD11" s="151">
        <v>18.698925622589172</v>
      </c>
      <c r="AE11" s="151">
        <v>1.7436340932855794</v>
      </c>
      <c r="AF11" s="151">
        <v>9.8154383894631003</v>
      </c>
      <c r="AG11" s="151">
        <v>16.268346672428653</v>
      </c>
      <c r="AH11" s="151">
        <v>5.42834966849186</v>
      </c>
      <c r="AI11" s="151">
        <v>7.4451666562114198</v>
      </c>
      <c r="AJ11" s="151">
        <v>7.7927392012418162</v>
      </c>
      <c r="AK11" s="151">
        <v>-5.5105902684055907</v>
      </c>
      <c r="AL11" s="151" t="s">
        <v>22</v>
      </c>
      <c r="AM11" s="151" t="s">
        <v>22</v>
      </c>
      <c r="AN11" s="151" t="s">
        <v>22</v>
      </c>
      <c r="AO11" s="151" t="s">
        <v>22</v>
      </c>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row>
    <row r="12" spans="1:110" ht="14" x14ac:dyDescent="0.15">
      <c r="A12" s="41" t="s">
        <v>7</v>
      </c>
      <c r="B12" s="150">
        <v>22.212535114347546</v>
      </c>
      <c r="C12" s="151">
        <v>50.763853192884071</v>
      </c>
      <c r="D12" s="151">
        <v>22.062034037780766</v>
      </c>
      <c r="E12" s="151">
        <v>27.837429311801596</v>
      </c>
      <c r="F12" s="151">
        <v>0.44181240541333772</v>
      </c>
      <c r="G12" s="151">
        <v>13.905389283489974</v>
      </c>
      <c r="H12" s="151">
        <v>3.2986291109509294</v>
      </c>
      <c r="I12" s="151">
        <v>15.42533028941507</v>
      </c>
      <c r="J12" s="151">
        <v>8.4985727296051111E-2</v>
      </c>
      <c r="K12" s="151">
        <v>-0.1259685393446508</v>
      </c>
      <c r="L12" s="151">
        <v>-2.2397554616260851</v>
      </c>
      <c r="M12" s="151">
        <v>-0.34309570992575117</v>
      </c>
      <c r="N12" s="151">
        <v>3.5660787043870155</v>
      </c>
      <c r="O12" s="151">
        <v>-0.40353860498944549</v>
      </c>
      <c r="P12" s="151">
        <v>-0.32509278902438982</v>
      </c>
      <c r="Q12" s="151">
        <v>0.52021552050004483</v>
      </c>
      <c r="R12" s="151">
        <v>1.1402418602332773</v>
      </c>
      <c r="S12" s="151">
        <v>-1.1142722833659193</v>
      </c>
      <c r="T12" s="151">
        <v>3.2312236235163656</v>
      </c>
      <c r="U12" s="151">
        <v>-3.186515325732489</v>
      </c>
      <c r="V12" s="151">
        <v>4.2402865284321614</v>
      </c>
      <c r="W12" s="151">
        <v>-5.6336631146065566</v>
      </c>
      <c r="X12" s="151">
        <v>-8.4639410180253467</v>
      </c>
      <c r="Y12" s="151">
        <v>-0.19165643483494321</v>
      </c>
      <c r="Z12" s="151">
        <v>3.5402975676224013</v>
      </c>
      <c r="AA12" s="151">
        <v>22.035970799646019</v>
      </c>
      <c r="AB12" s="151">
        <v>34.795945836624163</v>
      </c>
      <c r="AC12" s="151">
        <v>10.221621057709482</v>
      </c>
      <c r="AD12" s="151">
        <v>12.8984225215944</v>
      </c>
      <c r="AE12" s="151">
        <v>4.2392779963279059</v>
      </c>
      <c r="AF12" s="151">
        <v>2.4726508958434597</v>
      </c>
      <c r="AG12" s="151">
        <v>12.795830414739527</v>
      </c>
      <c r="AH12" s="151">
        <v>2.8228304906437183</v>
      </c>
      <c r="AI12" s="151">
        <v>-10.921232223628012</v>
      </c>
      <c r="AJ12" s="151" t="s">
        <v>22</v>
      </c>
      <c r="AK12" s="151" t="s">
        <v>22</v>
      </c>
      <c r="AL12" s="151" t="s">
        <v>22</v>
      </c>
      <c r="AM12" s="151" t="s">
        <v>22</v>
      </c>
      <c r="AN12" s="151" t="s">
        <v>22</v>
      </c>
      <c r="AO12" s="151" t="s">
        <v>22</v>
      </c>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row>
    <row r="13" spans="1:110" ht="14" x14ac:dyDescent="0.15">
      <c r="A13" s="41" t="s">
        <v>8</v>
      </c>
      <c r="B13" s="150">
        <v>29.211163634575236</v>
      </c>
      <c r="C13" s="151">
        <v>38.080766746165779</v>
      </c>
      <c r="D13" s="151">
        <v>29.072000085785344</v>
      </c>
      <c r="E13" s="151">
        <v>24.368886882069056</v>
      </c>
      <c r="F13" s="151">
        <v>1.735583188531771</v>
      </c>
      <c r="G13" s="151">
        <v>13.244654837059812</v>
      </c>
      <c r="H13" s="151">
        <v>2.3434345698154178</v>
      </c>
      <c r="I13" s="151" t="s">
        <v>22</v>
      </c>
      <c r="J13" s="151" t="s">
        <v>22</v>
      </c>
      <c r="K13" s="151">
        <v>-1.4527878699787777</v>
      </c>
      <c r="L13" s="151">
        <v>-0.89025749337053428</v>
      </c>
      <c r="M13" s="151">
        <v>-0.52983936444807178</v>
      </c>
      <c r="N13" s="151">
        <v>3.614556964219704</v>
      </c>
      <c r="O13" s="151">
        <v>-1.0404139391516209</v>
      </c>
      <c r="P13" s="151">
        <v>-0.71673033068091352</v>
      </c>
      <c r="Q13" s="151">
        <v>0.59569351151360184</v>
      </c>
      <c r="R13" s="151">
        <v>0.89074047471124507</v>
      </c>
      <c r="S13" s="151">
        <v>-0.31155756611104329</v>
      </c>
      <c r="T13" s="151">
        <v>0.85861302036560183</v>
      </c>
      <c r="U13" s="151">
        <v>-5.2312584530353963</v>
      </c>
      <c r="V13" s="151">
        <v>2.5534624131847967</v>
      </c>
      <c r="W13" s="151">
        <v>-9.187658153422848E-2</v>
      </c>
      <c r="X13" s="151">
        <v>-4.6616744416561522</v>
      </c>
      <c r="Y13" s="151">
        <v>-5.1628365463979238</v>
      </c>
      <c r="Z13" s="151">
        <v>5.0080899455089671</v>
      </c>
      <c r="AA13" s="151">
        <v>27.261537543538957</v>
      </c>
      <c r="AB13" s="151">
        <v>34.666291097456124</v>
      </c>
      <c r="AC13" s="151">
        <v>8.0658793404012421</v>
      </c>
      <c r="AD13" s="151">
        <v>10.199115427017706</v>
      </c>
      <c r="AE13" s="151">
        <v>1.3925817364859003</v>
      </c>
      <c r="AF13" s="151" t="s">
        <v>22</v>
      </c>
      <c r="AG13" s="151" t="s">
        <v>22</v>
      </c>
      <c r="AH13" s="151" t="s">
        <v>22</v>
      </c>
      <c r="AI13" s="151" t="s">
        <v>22</v>
      </c>
      <c r="AJ13" s="151" t="s">
        <v>22</v>
      </c>
      <c r="AK13" s="151" t="s">
        <v>22</v>
      </c>
      <c r="AL13" s="151" t="s">
        <v>22</v>
      </c>
      <c r="AM13" s="151" t="s">
        <v>22</v>
      </c>
      <c r="AN13" s="151" t="s">
        <v>22</v>
      </c>
      <c r="AO13" s="151" t="s">
        <v>22</v>
      </c>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row>
    <row r="14" spans="1:110" ht="14" x14ac:dyDescent="0.15">
      <c r="A14" s="41" t="s">
        <v>9</v>
      </c>
      <c r="B14" s="150">
        <v>23.437435554023985</v>
      </c>
      <c r="C14" s="151">
        <v>22.359530679526344</v>
      </c>
      <c r="D14" s="151">
        <v>29.605979230584587</v>
      </c>
      <c r="E14" s="151">
        <v>28.522968650863195</v>
      </c>
      <c r="F14" s="151">
        <v>0.94718179136521785</v>
      </c>
      <c r="G14" s="151">
        <v>13.759257781382033</v>
      </c>
      <c r="H14" s="151">
        <v>2.1588402465048779</v>
      </c>
      <c r="I14" s="151">
        <v>12.950551188565141</v>
      </c>
      <c r="J14" s="151">
        <v>5.4450583206762201E-2</v>
      </c>
      <c r="K14" s="151">
        <v>-0.64006806148072148</v>
      </c>
      <c r="L14" s="151">
        <v>-2.4963265359615572</v>
      </c>
      <c r="M14" s="151">
        <v>-5.3031715054407895E-2</v>
      </c>
      <c r="N14" s="151">
        <v>2.8464828634679802</v>
      </c>
      <c r="O14" s="151">
        <v>1.1285957244360125</v>
      </c>
      <c r="P14" s="151">
        <v>-0.57863662647144798</v>
      </c>
      <c r="Q14" s="151">
        <v>-0.52931077386516978</v>
      </c>
      <c r="R14" s="151">
        <v>-1.8152054697468272</v>
      </c>
      <c r="S14" s="151">
        <v>2.6623770284236792</v>
      </c>
      <c r="T14" s="151">
        <v>3.2635167836451275</v>
      </c>
      <c r="U14" s="151">
        <v>-4.6781709546028596</v>
      </c>
      <c r="V14" s="151">
        <v>3.0448494449358288</v>
      </c>
      <c r="W14" s="151">
        <v>-3.7600292518184624</v>
      </c>
      <c r="X14" s="151">
        <v>-9.2489846245310652</v>
      </c>
      <c r="Y14" s="151">
        <v>-0.62358534620100459</v>
      </c>
      <c r="Z14" s="151">
        <v>6.0855419618323214</v>
      </c>
      <c r="AA14" s="151">
        <v>33.297109649638664</v>
      </c>
      <c r="AB14" s="151">
        <v>24.973167439708298</v>
      </c>
      <c r="AC14" s="151">
        <v>1.657762034212378</v>
      </c>
      <c r="AD14" s="151">
        <v>14.724748670561183</v>
      </c>
      <c r="AE14" s="151">
        <v>3.7053803858338199</v>
      </c>
      <c r="AF14" s="151">
        <v>5.378246176506412</v>
      </c>
      <c r="AG14" s="151">
        <v>15.132819543650077</v>
      </c>
      <c r="AH14" s="151">
        <v>1.7458993646231908</v>
      </c>
      <c r="AI14" s="151">
        <v>2.2096661728822449</v>
      </c>
      <c r="AJ14" s="151">
        <v>1.2329368634120867</v>
      </c>
      <c r="AK14" s="151">
        <v>-5.2521520666010364</v>
      </c>
      <c r="AL14" s="151" t="s">
        <v>22</v>
      </c>
      <c r="AM14" s="151" t="s">
        <v>22</v>
      </c>
      <c r="AN14" s="151" t="s">
        <v>22</v>
      </c>
      <c r="AO14" s="151" t="s">
        <v>22</v>
      </c>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row>
    <row r="15" spans="1:110" ht="14" x14ac:dyDescent="0.15">
      <c r="A15" s="41" t="s">
        <v>10</v>
      </c>
      <c r="B15" s="150">
        <v>28.304827054836682</v>
      </c>
      <c r="C15" s="151">
        <v>41.28813842692248</v>
      </c>
      <c r="D15" s="151">
        <v>21.805047305655766</v>
      </c>
      <c r="E15" s="151">
        <v>21.78415882334906</v>
      </c>
      <c r="F15" s="151">
        <v>1.6152219096432987</v>
      </c>
      <c r="G15" s="151">
        <v>10.796535572933029</v>
      </c>
      <c r="H15" s="151">
        <v>2.8166254994532278</v>
      </c>
      <c r="I15" s="151">
        <v>10.320445633549488</v>
      </c>
      <c r="J15" s="151">
        <v>7.6113275913127734E-2</v>
      </c>
      <c r="K15" s="151">
        <v>-1.285151762964913</v>
      </c>
      <c r="L15" s="151">
        <v>-1.6856384224196588</v>
      </c>
      <c r="M15" s="151">
        <v>-0.42598161092152065</v>
      </c>
      <c r="N15" s="151">
        <v>3.3840838668670989</v>
      </c>
      <c r="O15" s="151">
        <v>-0.96118336619579159</v>
      </c>
      <c r="P15" s="151">
        <v>6.7851777264835295E-2</v>
      </c>
      <c r="Q15" s="151">
        <v>0.78963209190039296</v>
      </c>
      <c r="R15" s="151">
        <v>0.60971644902885169</v>
      </c>
      <c r="S15" s="151">
        <v>-3.1459666927016183</v>
      </c>
      <c r="T15" s="151">
        <v>1.2076094089785059</v>
      </c>
      <c r="U15" s="151">
        <v>-5.1862737732818065</v>
      </c>
      <c r="V15" s="151">
        <v>1.2673155012770054</v>
      </c>
      <c r="W15" s="151">
        <v>-1.7802778498871501</v>
      </c>
      <c r="X15" s="151">
        <v>-4.2475841374169647</v>
      </c>
      <c r="Y15" s="151">
        <v>-1.8905134118974953</v>
      </c>
      <c r="Z15" s="151">
        <v>6.099416336233439</v>
      </c>
      <c r="AA15" s="151">
        <v>36.093584113119995</v>
      </c>
      <c r="AB15" s="151">
        <v>29.015919333256882</v>
      </c>
      <c r="AC15" s="151">
        <v>7.2855676158437097</v>
      </c>
      <c r="AD15" s="151">
        <v>11.501638662313365</v>
      </c>
      <c r="AE15" s="151">
        <v>12.499789487615592</v>
      </c>
      <c r="AF15" s="151">
        <v>3.7360520735961877</v>
      </c>
      <c r="AG15" s="151">
        <v>8.138324058738462</v>
      </c>
      <c r="AH15" s="151">
        <v>3.4136639679154142</v>
      </c>
      <c r="AI15" s="151">
        <v>-4.399100622471888</v>
      </c>
      <c r="AJ15" s="151" t="s">
        <v>22</v>
      </c>
      <c r="AK15" s="151" t="s">
        <v>22</v>
      </c>
      <c r="AL15" s="151">
        <v>2.4042425186660195</v>
      </c>
      <c r="AM15" s="151" t="s">
        <v>22</v>
      </c>
      <c r="AN15" s="151" t="s">
        <v>22</v>
      </c>
      <c r="AO15" s="151" t="s">
        <v>22</v>
      </c>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row>
    <row r="16" spans="1:110" ht="14" x14ac:dyDescent="0.15">
      <c r="A16" s="41" t="s">
        <v>11</v>
      </c>
      <c r="B16" s="150">
        <v>39.37862064777439</v>
      </c>
      <c r="C16" s="151">
        <v>27.231532645908647</v>
      </c>
      <c r="D16" s="151">
        <v>31.491665138685839</v>
      </c>
      <c r="E16" s="151">
        <v>15.631377855658597</v>
      </c>
      <c r="F16" s="151">
        <v>6.1864483850294318</v>
      </c>
      <c r="G16" s="151">
        <v>9.9123665680601789</v>
      </c>
      <c r="H16" s="151">
        <v>2.9715286597425896</v>
      </c>
      <c r="I16" s="151">
        <v>6.9621943189412185</v>
      </c>
      <c r="J16" s="151">
        <v>0.22436868828770293</v>
      </c>
      <c r="K16" s="151">
        <v>-1.5599472495121021</v>
      </c>
      <c r="L16" s="151">
        <v>-0.85056726428447427</v>
      </c>
      <c r="M16" s="151">
        <v>-0.64710350116592896</v>
      </c>
      <c r="N16" s="151">
        <v>3.5691704167989795</v>
      </c>
      <c r="O16" s="151">
        <v>-1.1507874654804238</v>
      </c>
      <c r="P16" s="151">
        <v>0.79908857177023274</v>
      </c>
      <c r="Q16" s="151">
        <v>-0.4287038102493213</v>
      </c>
      <c r="R16" s="151">
        <v>0.89660165034733774</v>
      </c>
      <c r="S16" s="151">
        <v>-2.3723889131604419</v>
      </c>
      <c r="T16" s="151">
        <v>1.5030737010310224</v>
      </c>
      <c r="U16" s="151">
        <v>-4.2610410470957705</v>
      </c>
      <c r="V16" s="151">
        <v>1.4506783537884456</v>
      </c>
      <c r="W16" s="151">
        <v>-2.1675294976409134</v>
      </c>
      <c r="X16" s="151">
        <v>-9.493768537462719</v>
      </c>
      <c r="Y16" s="151">
        <v>-2.3271559285900838</v>
      </c>
      <c r="Z16" s="151">
        <v>5.4733345138138763</v>
      </c>
      <c r="AA16" s="151">
        <v>29.232839560724493</v>
      </c>
      <c r="AB16" s="151">
        <v>21.1491339445557</v>
      </c>
      <c r="AC16" s="151">
        <v>7.5136032898316252</v>
      </c>
      <c r="AD16" s="151">
        <v>8.5140924371590767</v>
      </c>
      <c r="AE16" s="151">
        <v>3.4925745360810452</v>
      </c>
      <c r="AF16" s="151">
        <v>1.7795222801645794</v>
      </c>
      <c r="AG16" s="151">
        <v>23.981204516666342</v>
      </c>
      <c r="AH16" s="151">
        <v>4.7096792007038379</v>
      </c>
      <c r="AI16" s="151">
        <v>1.310838267816812</v>
      </c>
      <c r="AJ16" s="151">
        <v>4.9992358917027904</v>
      </c>
      <c r="AK16" s="151">
        <v>-2.7583447637625098</v>
      </c>
      <c r="AL16" s="151" t="s">
        <v>22</v>
      </c>
      <c r="AM16" s="151" t="s">
        <v>22</v>
      </c>
      <c r="AN16" s="151" t="s">
        <v>22</v>
      </c>
      <c r="AO16" s="151">
        <v>6.2047207291423225</v>
      </c>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row>
    <row r="17" spans="1:110" ht="14" x14ac:dyDescent="0.15">
      <c r="A17" s="41" t="s">
        <v>12</v>
      </c>
      <c r="B17" s="150">
        <v>36.708391112159759</v>
      </c>
      <c r="C17" s="151">
        <v>24.892058415811029</v>
      </c>
      <c r="D17" s="151">
        <v>22.916392963345736</v>
      </c>
      <c r="E17" s="151">
        <v>25.208353553281366</v>
      </c>
      <c r="F17" s="151">
        <v>6.8228690712075233</v>
      </c>
      <c r="G17" s="151">
        <v>9.5129671022051134</v>
      </c>
      <c r="H17" s="151">
        <v>1.1863564669358635</v>
      </c>
      <c r="I17" s="151">
        <v>11.171964589948546</v>
      </c>
      <c r="J17" s="151">
        <v>0.19101318809549836</v>
      </c>
      <c r="K17" s="151">
        <v>-2.2189760286462383</v>
      </c>
      <c r="L17" s="151">
        <v>-0.47634764505612937</v>
      </c>
      <c r="M17" s="151">
        <v>-0.26646634001623137</v>
      </c>
      <c r="N17" s="151">
        <v>3.6109882864476028</v>
      </c>
      <c r="O17" s="151">
        <v>-2.1177406411136919</v>
      </c>
      <c r="P17" s="151">
        <v>0.62541941267306178</v>
      </c>
      <c r="Q17" s="151">
        <v>-0.63506597100119078</v>
      </c>
      <c r="R17" s="151">
        <v>0.83407247595467959</v>
      </c>
      <c r="S17" s="151">
        <v>-1.709268066357436</v>
      </c>
      <c r="T17" s="151">
        <v>3.372938995337234</v>
      </c>
      <c r="U17" s="151">
        <v>-4.5851796457028184</v>
      </c>
      <c r="V17" s="151">
        <v>2.6127636037752571</v>
      </c>
      <c r="W17" s="151">
        <v>-3.7988606104720404</v>
      </c>
      <c r="X17" s="151">
        <v>-13.766235069074764</v>
      </c>
      <c r="Y17" s="151">
        <v>-2.876391489964079</v>
      </c>
      <c r="Z17" s="151">
        <v>5.4416626082132273</v>
      </c>
      <c r="AA17" s="151">
        <v>54.057743689288699</v>
      </c>
      <c r="AB17" s="151">
        <v>20.590705485563017</v>
      </c>
      <c r="AC17" s="151">
        <v>9.6767971058021161</v>
      </c>
      <c r="AD17" s="151">
        <v>9.1272940684661439</v>
      </c>
      <c r="AE17" s="151">
        <v>3.7705156405511842</v>
      </c>
      <c r="AF17" s="151">
        <v>3.4758457585254798</v>
      </c>
      <c r="AG17" s="151">
        <v>21.145772481661666</v>
      </c>
      <c r="AH17" s="151">
        <v>1.4919367275637725</v>
      </c>
      <c r="AI17" s="151">
        <v>-7.8685793586144479</v>
      </c>
      <c r="AJ17" s="151" t="s">
        <v>22</v>
      </c>
      <c r="AK17" s="151" t="s">
        <v>22</v>
      </c>
      <c r="AL17" s="151" t="s">
        <v>22</v>
      </c>
      <c r="AM17" s="151" t="s">
        <v>22</v>
      </c>
      <c r="AN17" s="151" t="s">
        <v>22</v>
      </c>
      <c r="AO17" s="151" t="s">
        <v>22</v>
      </c>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row>
    <row r="18" spans="1:110" ht="14" x14ac:dyDescent="0.15">
      <c r="A18" s="41" t="s">
        <v>13</v>
      </c>
      <c r="B18" s="150">
        <v>37.714800478438093</v>
      </c>
      <c r="C18" s="151">
        <v>21.118224520306438</v>
      </c>
      <c r="D18" s="151">
        <v>19.740546605996347</v>
      </c>
      <c r="E18" s="151">
        <v>33.739262447685519</v>
      </c>
      <c r="F18" s="151">
        <v>5.4237919033121402</v>
      </c>
      <c r="G18" s="151">
        <v>10.481220469229481</v>
      </c>
      <c r="H18" s="151">
        <v>1.6743812707370989</v>
      </c>
      <c r="I18" s="151">
        <v>10.836462127617937</v>
      </c>
      <c r="J18" s="151">
        <v>2.5405875469233757E-2</v>
      </c>
      <c r="K18" s="151">
        <v>-1.4964754903215105</v>
      </c>
      <c r="L18" s="151">
        <v>-1.4033270800491102</v>
      </c>
      <c r="M18" s="151">
        <v>-0.75836901905238163</v>
      </c>
      <c r="N18" s="151">
        <v>3.3275593622959567</v>
      </c>
      <c r="O18" s="151">
        <v>-0.23410943718049887</v>
      </c>
      <c r="P18" s="151">
        <v>0.24142624919191064</v>
      </c>
      <c r="Q18" s="151">
        <v>-0.47487342749562073</v>
      </c>
      <c r="R18" s="151">
        <v>1.071865258243901</v>
      </c>
      <c r="S18" s="151">
        <v>-1.0598183946470487</v>
      </c>
      <c r="T18" s="151">
        <v>3.533900161504135</v>
      </c>
      <c r="U18" s="151">
        <v>-5.0890009122689532</v>
      </c>
      <c r="V18" s="151">
        <v>5.1718731831416864</v>
      </c>
      <c r="W18" s="151">
        <v>-1.5627207444812385</v>
      </c>
      <c r="X18" s="151">
        <v>-9.147306771115236</v>
      </c>
      <c r="Y18" s="151">
        <v>-2.5680328766645615</v>
      </c>
      <c r="Z18" s="151">
        <v>5.6924923713195934</v>
      </c>
      <c r="AA18" s="151">
        <v>31.313908249904603</v>
      </c>
      <c r="AB18" s="151">
        <v>29.812404390219601</v>
      </c>
      <c r="AC18" s="151">
        <v>8.5427453296126679</v>
      </c>
      <c r="AD18" s="151">
        <v>6.0679705939441266</v>
      </c>
      <c r="AE18" s="151">
        <v>0.11573050843312993</v>
      </c>
      <c r="AF18" s="151">
        <v>8.6077055285806896</v>
      </c>
      <c r="AG18" s="151">
        <v>18.309040099090893</v>
      </c>
      <c r="AH18" s="151">
        <v>-4.9481246539249547E-2</v>
      </c>
      <c r="AI18" s="151">
        <v>0.4287092710181607</v>
      </c>
      <c r="AJ18" s="151">
        <v>4.8104217507465341</v>
      </c>
      <c r="AK18" s="151">
        <v>-2.1707154665768078</v>
      </c>
      <c r="AL18" s="151" t="s">
        <v>22</v>
      </c>
      <c r="AM18" s="151" t="s">
        <v>22</v>
      </c>
      <c r="AN18" s="151">
        <v>-3.7538428627576867</v>
      </c>
      <c r="AO18" s="151">
        <v>-8.1468807580942357</v>
      </c>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row>
    <row r="19" spans="1:110" ht="14" x14ac:dyDescent="0.15">
      <c r="A19" s="41" t="s">
        <v>14</v>
      </c>
      <c r="B19" s="150">
        <v>22.642358869293176</v>
      </c>
      <c r="C19" s="151">
        <v>32.580499887662739</v>
      </c>
      <c r="D19" s="151">
        <v>30.67813182824267</v>
      </c>
      <c r="E19" s="151">
        <v>21.405650018328647</v>
      </c>
      <c r="F19" s="151">
        <v>7.1771503598553137</v>
      </c>
      <c r="G19" s="151">
        <v>9.4599650243737194</v>
      </c>
      <c r="H19" s="151">
        <v>1.2428292387328084</v>
      </c>
      <c r="I19" s="151">
        <v>9.7474927163528839</v>
      </c>
      <c r="J19" s="151">
        <v>-0.14603770526876067</v>
      </c>
      <c r="K19" s="151">
        <v>-0.45036325016316975</v>
      </c>
      <c r="L19" s="151">
        <v>-1.4767335159154009</v>
      </c>
      <c r="M19" s="151">
        <v>-1.1357667501114246</v>
      </c>
      <c r="N19" s="151">
        <v>3.0503404421580465</v>
      </c>
      <c r="O19" s="151">
        <v>0.3096311640564805</v>
      </c>
      <c r="P19" s="151">
        <v>0.13326516022712803</v>
      </c>
      <c r="Q19" s="151">
        <v>-0.11218415863237553</v>
      </c>
      <c r="R19" s="151">
        <v>0.68222998570377813</v>
      </c>
      <c r="S19" s="151">
        <v>-2.1599098745640406</v>
      </c>
      <c r="T19" s="151">
        <v>1.6882475015339837</v>
      </c>
      <c r="U19" s="151">
        <v>-3.719214222803557</v>
      </c>
      <c r="V19" s="151">
        <v>3.1156526333828252</v>
      </c>
      <c r="W19" s="151">
        <v>-5.2197522822759099</v>
      </c>
      <c r="X19" s="151">
        <v>-12.760333234155736</v>
      </c>
      <c r="Y19" s="151">
        <v>-2.7819277395158055</v>
      </c>
      <c r="Z19" s="151">
        <v>6.9264817515602353</v>
      </c>
      <c r="AA19" s="151">
        <v>35.970470461531932</v>
      </c>
      <c r="AB19" s="151">
        <v>16.756504870731902</v>
      </c>
      <c r="AC19" s="151">
        <v>8.6479620980357659</v>
      </c>
      <c r="AD19" s="151">
        <v>13.110764945952265</v>
      </c>
      <c r="AE19" s="151">
        <v>1.4421423208857274</v>
      </c>
      <c r="AF19" s="151">
        <v>6.6395268037699688</v>
      </c>
      <c r="AG19" s="151">
        <v>8.4029285845332282</v>
      </c>
      <c r="AH19" s="151">
        <v>1.1744861416918058</v>
      </c>
      <c r="AI19" s="151">
        <v>5.5683533212755014</v>
      </c>
      <c r="AJ19" s="151">
        <v>4.0623883174198276</v>
      </c>
      <c r="AK19" s="151">
        <v>0.27402338483709038</v>
      </c>
      <c r="AL19" s="151" t="s">
        <v>22</v>
      </c>
      <c r="AM19" s="151" t="s">
        <v>22</v>
      </c>
      <c r="AN19" s="151" t="s">
        <v>22</v>
      </c>
      <c r="AO19" s="151" t="s">
        <v>22</v>
      </c>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row>
    <row r="20" spans="1:110" ht="14" x14ac:dyDescent="0.15">
      <c r="A20" s="41" t="s">
        <v>15</v>
      </c>
      <c r="B20" s="150">
        <v>24.610438017998185</v>
      </c>
      <c r="C20" s="151">
        <v>35.301318023437837</v>
      </c>
      <c r="D20" s="151">
        <v>32.114169693436182</v>
      </c>
      <c r="E20" s="151">
        <v>8.7566854630360087</v>
      </c>
      <c r="F20" s="151">
        <v>7.5062753699705791</v>
      </c>
      <c r="G20" s="151">
        <v>9.3784967072120846</v>
      </c>
      <c r="H20" s="151">
        <v>2.5446239974112497</v>
      </c>
      <c r="I20" s="151">
        <v>6.3694154407555228</v>
      </c>
      <c r="J20" s="151">
        <v>-1.5259916652134629E-2</v>
      </c>
      <c r="K20" s="151">
        <v>-2.9161865684924373</v>
      </c>
      <c r="L20" s="151">
        <v>0.63414346389805376</v>
      </c>
      <c r="M20" s="151">
        <v>-0.82945658508046782</v>
      </c>
      <c r="N20" s="151">
        <v>3.5402041450811623</v>
      </c>
      <c r="O20" s="151">
        <v>-0.84692133773345457</v>
      </c>
      <c r="P20" s="151">
        <v>0.61874895001660513</v>
      </c>
      <c r="Q20" s="151">
        <v>-0.35494080642088494</v>
      </c>
      <c r="R20" s="151">
        <v>1.1902028591805685</v>
      </c>
      <c r="S20" s="151">
        <v>-3.7988920304242146</v>
      </c>
      <c r="T20" s="151">
        <v>2.4310953776217414</v>
      </c>
      <c r="U20" s="151">
        <v>-5.790345491619294</v>
      </c>
      <c r="V20" s="151">
        <v>4.1707473327871325</v>
      </c>
      <c r="W20" s="151">
        <v>-1.9596249552850853</v>
      </c>
      <c r="X20" s="151">
        <v>-7.7399375720376788</v>
      </c>
      <c r="Y20" s="151">
        <v>-3.6139576038815791</v>
      </c>
      <c r="Z20" s="151">
        <v>7.518503697041572</v>
      </c>
      <c r="AA20" s="151">
        <v>18.34399673869267</v>
      </c>
      <c r="AB20" s="151">
        <v>10.549778916401893</v>
      </c>
      <c r="AC20" s="151">
        <v>9.3250880404058893</v>
      </c>
      <c r="AD20" s="151">
        <v>8.0581633058539595</v>
      </c>
      <c r="AE20" s="151">
        <v>4.5226692545934979</v>
      </c>
      <c r="AF20" s="151">
        <v>1.4538200110796926</v>
      </c>
      <c r="AG20" s="151" t="s">
        <v>22</v>
      </c>
      <c r="AH20" s="151" t="s">
        <v>22</v>
      </c>
      <c r="AI20" s="151" t="s">
        <v>22</v>
      </c>
      <c r="AJ20" s="151" t="s">
        <v>22</v>
      </c>
      <c r="AK20" s="151" t="s">
        <v>22</v>
      </c>
      <c r="AL20" s="151" t="s">
        <v>22</v>
      </c>
      <c r="AM20" s="151" t="s">
        <v>22</v>
      </c>
      <c r="AN20" s="151" t="s">
        <v>22</v>
      </c>
      <c r="AO20" s="151" t="s">
        <v>22</v>
      </c>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row>
    <row r="21" spans="1:110" ht="14" x14ac:dyDescent="0.15">
      <c r="A21" s="41" t="s">
        <v>16</v>
      </c>
      <c r="B21" s="150">
        <v>28.118851869816929</v>
      </c>
      <c r="C21" s="151">
        <v>43.363087231937442</v>
      </c>
      <c r="D21" s="151">
        <v>30.705819444525808</v>
      </c>
      <c r="E21" s="151">
        <v>17.1560673039377</v>
      </c>
      <c r="F21" s="151">
        <v>10.240465534387825</v>
      </c>
      <c r="G21" s="151">
        <v>10.374499867384648</v>
      </c>
      <c r="H21" s="151">
        <v>0.54416498289732407</v>
      </c>
      <c r="I21" s="151">
        <v>7.6920958056487772</v>
      </c>
      <c r="J21" s="151">
        <v>-5.3261145102549944E-2</v>
      </c>
      <c r="K21" s="151">
        <v>-2.2650369566616573</v>
      </c>
      <c r="L21" s="151">
        <v>-0.86207667412144007</v>
      </c>
      <c r="M21" s="151">
        <v>-0.45992990815466372</v>
      </c>
      <c r="N21" s="151">
        <v>3.0458593352083856</v>
      </c>
      <c r="O21" s="151">
        <v>0.38343915295099124</v>
      </c>
      <c r="P21" s="151">
        <v>0.41945215176673978</v>
      </c>
      <c r="Q21" s="151">
        <v>-0.61244902857983707</v>
      </c>
      <c r="R21" s="151">
        <v>0.27144026897195772</v>
      </c>
      <c r="S21" s="151">
        <v>-0.46133585126303739</v>
      </c>
      <c r="T21" s="151">
        <v>3.0148061468175182</v>
      </c>
      <c r="U21" s="151">
        <v>-4.5429459825960734</v>
      </c>
      <c r="V21" s="151">
        <v>1.9306308767751541</v>
      </c>
      <c r="W21" s="151">
        <v>-7.6504203573647303</v>
      </c>
      <c r="X21" s="151">
        <v>-2.5258605205246485</v>
      </c>
      <c r="Y21" s="151">
        <v>-3.1086667969390795</v>
      </c>
      <c r="Z21" s="151">
        <v>3.5325124158990469</v>
      </c>
      <c r="AA21" s="151">
        <v>15.627501100948486</v>
      </c>
      <c r="AB21" s="151">
        <v>29.355219842820986</v>
      </c>
      <c r="AC21" s="151">
        <v>7.0302559815376506</v>
      </c>
      <c r="AD21" s="151">
        <v>12.699645119219475</v>
      </c>
      <c r="AE21" s="151" t="s">
        <v>22</v>
      </c>
      <c r="AF21" s="151" t="s">
        <v>22</v>
      </c>
      <c r="AG21" s="151" t="s">
        <v>22</v>
      </c>
      <c r="AH21" s="151" t="s">
        <v>22</v>
      </c>
      <c r="AI21" s="151" t="s">
        <v>22</v>
      </c>
      <c r="AJ21" s="151" t="s">
        <v>22</v>
      </c>
      <c r="AK21" s="151" t="s">
        <v>22</v>
      </c>
      <c r="AL21" s="151" t="s">
        <v>22</v>
      </c>
      <c r="AM21" s="151" t="s">
        <v>22</v>
      </c>
      <c r="AN21" s="151" t="s">
        <v>22</v>
      </c>
      <c r="AO21" s="151" t="s">
        <v>22</v>
      </c>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row>
    <row r="22" spans="1:110" ht="14" x14ac:dyDescent="0.15">
      <c r="A22" s="41" t="s">
        <v>17</v>
      </c>
      <c r="B22" s="150">
        <v>41.057169591932265</v>
      </c>
      <c r="C22" s="151">
        <v>22.831461644756896</v>
      </c>
      <c r="D22" s="151">
        <v>34.592097810202866</v>
      </c>
      <c r="E22" s="151">
        <v>10.926388674160824</v>
      </c>
      <c r="F22" s="151">
        <v>4.415197258102654</v>
      </c>
      <c r="G22" s="151">
        <v>11.426316586702081</v>
      </c>
      <c r="H22" s="151">
        <v>2.2665122171750571</v>
      </c>
      <c r="I22" s="151">
        <v>7.8310537825871442</v>
      </c>
      <c r="J22" s="151">
        <v>-0.14328168886831785</v>
      </c>
      <c r="K22" s="151">
        <v>-1.4677578689074162</v>
      </c>
      <c r="L22" s="151">
        <v>-0.38903594187746948</v>
      </c>
      <c r="M22" s="151">
        <v>-0.7442503596981046</v>
      </c>
      <c r="N22" s="151">
        <v>3.4368772240596424</v>
      </c>
      <c r="O22" s="151">
        <v>-1.4392940451114575</v>
      </c>
      <c r="P22" s="151">
        <v>-0.61760914414946089</v>
      </c>
      <c r="Q22" s="151">
        <v>0.49894484755190693</v>
      </c>
      <c r="R22" s="151">
        <v>0.57874294523325498</v>
      </c>
      <c r="S22" s="151">
        <v>-2.9961019920053453</v>
      </c>
      <c r="T22" s="151">
        <v>0.13470337561186277</v>
      </c>
      <c r="U22" s="151">
        <v>-4.1668262726786365</v>
      </c>
      <c r="V22" s="151">
        <v>3.749297510335118</v>
      </c>
      <c r="W22" s="151">
        <v>-5.9237576429211218</v>
      </c>
      <c r="X22" s="151">
        <v>-7.1547457979597882</v>
      </c>
      <c r="Y22" s="151">
        <v>-0.19204490795955353</v>
      </c>
      <c r="Z22" s="151">
        <v>6.1723203418438608</v>
      </c>
      <c r="AA22" s="151">
        <v>16.554891850123767</v>
      </c>
      <c r="AB22" s="151">
        <v>39.643039988105578</v>
      </c>
      <c r="AC22" s="151">
        <v>9.1430283957509193</v>
      </c>
      <c r="AD22" s="151">
        <v>8.8013915721625544</v>
      </c>
      <c r="AE22" s="151">
        <v>3.6866053013235938</v>
      </c>
      <c r="AF22" s="151">
        <v>2.8440693346548369</v>
      </c>
      <c r="AG22" s="151">
        <v>10.13705789368796</v>
      </c>
      <c r="AH22" s="151">
        <v>3.6368404861859083</v>
      </c>
      <c r="AI22" s="151" t="s">
        <v>22</v>
      </c>
      <c r="AJ22" s="151" t="s">
        <v>22</v>
      </c>
      <c r="AK22" s="151" t="s">
        <v>22</v>
      </c>
      <c r="AL22" s="151" t="s">
        <v>22</v>
      </c>
      <c r="AM22" s="151" t="s">
        <v>22</v>
      </c>
      <c r="AN22" s="151" t="s">
        <v>22</v>
      </c>
      <c r="AO22" s="151" t="s">
        <v>22</v>
      </c>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row>
    <row r="23" spans="1:110" ht="14" x14ac:dyDescent="0.15">
      <c r="A23" s="41" t="s">
        <v>18</v>
      </c>
      <c r="B23" s="150">
        <v>40.421850048569631</v>
      </c>
      <c r="C23" s="151">
        <v>34.105386797285981</v>
      </c>
      <c r="D23" s="151">
        <v>30.842801451174228</v>
      </c>
      <c r="E23" s="151">
        <v>12.098758212209198</v>
      </c>
      <c r="F23" s="151">
        <v>11.151406745397296</v>
      </c>
      <c r="G23" s="151">
        <v>10.747498509769889</v>
      </c>
      <c r="H23" s="151">
        <v>1.3045847176079894</v>
      </c>
      <c r="I23" s="151" t="s">
        <v>22</v>
      </c>
      <c r="J23" s="151" t="s">
        <v>22</v>
      </c>
      <c r="K23" s="151">
        <v>-1.1472141946419834</v>
      </c>
      <c r="L23" s="151">
        <v>-0.77236086935931891</v>
      </c>
      <c r="M23" s="151">
        <v>-0.52144928929699186</v>
      </c>
      <c r="N23" s="151">
        <v>3.1292878936641713</v>
      </c>
      <c r="O23" s="151">
        <v>-1.0392029426320482</v>
      </c>
      <c r="P23" s="151">
        <v>-0.8236866653958993</v>
      </c>
      <c r="Q23" s="151">
        <v>-0.13293265014739605</v>
      </c>
      <c r="R23" s="151">
        <v>0.78787594964738583</v>
      </c>
      <c r="S23" s="151">
        <v>-2.1706749473540183</v>
      </c>
      <c r="T23" s="151">
        <v>1.8321774595140503</v>
      </c>
      <c r="U23" s="151">
        <v>-4.8945398389167938</v>
      </c>
      <c r="V23" s="151">
        <v>1.180498563231567</v>
      </c>
      <c r="W23" s="151">
        <v>4.1967667817518119</v>
      </c>
      <c r="X23" s="151">
        <v>-11.242034499091638</v>
      </c>
      <c r="Y23" s="151">
        <v>-5.4500698231090521</v>
      </c>
      <c r="Z23" s="151">
        <v>4.428100047325783</v>
      </c>
      <c r="AA23" s="151">
        <v>24.401536902282146</v>
      </c>
      <c r="AB23" s="151">
        <v>27.220379759105569</v>
      </c>
      <c r="AC23" s="151">
        <v>11.234146441532664</v>
      </c>
      <c r="AD23" s="151">
        <v>14.806698371498133</v>
      </c>
      <c r="AE23" s="151">
        <v>0.57721070049319456</v>
      </c>
      <c r="AF23" s="151">
        <v>2.5084893742382857</v>
      </c>
      <c r="AG23" s="151" t="s">
        <v>22</v>
      </c>
      <c r="AH23" s="151" t="s">
        <v>22</v>
      </c>
      <c r="AI23" s="151" t="s">
        <v>22</v>
      </c>
      <c r="AJ23" s="151" t="s">
        <v>22</v>
      </c>
      <c r="AK23" s="151" t="s">
        <v>22</v>
      </c>
      <c r="AL23" s="151" t="s">
        <v>22</v>
      </c>
      <c r="AM23" s="151" t="s">
        <v>22</v>
      </c>
      <c r="AN23" s="151" t="s">
        <v>22</v>
      </c>
      <c r="AO23" s="151" t="s">
        <v>22</v>
      </c>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row>
    <row r="24" spans="1:110" ht="14" x14ac:dyDescent="0.15">
      <c r="A24" s="41" t="s">
        <v>19</v>
      </c>
      <c r="B24" s="150">
        <v>25.528532270790286</v>
      </c>
      <c r="C24" s="151">
        <v>48.180917956780569</v>
      </c>
      <c r="D24" s="151">
        <v>32.558626687616616</v>
      </c>
      <c r="E24" s="151">
        <v>10.188356573039222</v>
      </c>
      <c r="F24" s="151">
        <v>4.8719646499685281</v>
      </c>
      <c r="G24" s="151">
        <v>11.724663502690614</v>
      </c>
      <c r="H24" s="151">
        <v>0.97950360551741378</v>
      </c>
      <c r="I24" s="151">
        <v>7.8481779124079294</v>
      </c>
      <c r="J24" s="151">
        <v>-5.3986851119657099E-2</v>
      </c>
      <c r="K24" s="151">
        <v>-1.4489289814572592</v>
      </c>
      <c r="L24" s="151">
        <v>-0.93748655180951712</v>
      </c>
      <c r="M24" s="151">
        <v>-0.43083900819314719</v>
      </c>
      <c r="N24" s="151">
        <v>3.1707411164982382</v>
      </c>
      <c r="O24" s="151">
        <v>-1.6072354662470052</v>
      </c>
      <c r="P24" s="151">
        <v>0.51176121820580944</v>
      </c>
      <c r="Q24" s="151">
        <v>-4.6750205105912046E-2</v>
      </c>
      <c r="R24" s="151">
        <v>1.068922254284457</v>
      </c>
      <c r="S24" s="151">
        <v>-2.5828786509369475</v>
      </c>
      <c r="T24" s="151">
        <v>0.33009474906286235</v>
      </c>
      <c r="U24" s="151">
        <v>-4.6034767257308875</v>
      </c>
      <c r="V24" s="151">
        <v>2.2464214419726227</v>
      </c>
      <c r="W24" s="151">
        <v>-1.5577440854649327</v>
      </c>
      <c r="X24" s="151">
        <v>-9.4507831011795052</v>
      </c>
      <c r="Y24" s="151">
        <v>-2.6083665966278584</v>
      </c>
      <c r="Z24" s="151">
        <v>5.5696184140894989</v>
      </c>
      <c r="AA24" s="151">
        <v>24.765854839144584</v>
      </c>
      <c r="AB24" s="151">
        <v>22.774977292314283</v>
      </c>
      <c r="AC24" s="151">
        <v>2.8041583420384448</v>
      </c>
      <c r="AD24" s="151">
        <v>22.151189927395748</v>
      </c>
      <c r="AE24" s="151">
        <v>20.427653707998363</v>
      </c>
      <c r="AF24" s="151">
        <v>3.746406209350837</v>
      </c>
      <c r="AG24" s="151">
        <v>22.164462932273647</v>
      </c>
      <c r="AH24" s="151">
        <v>3.7632380619744907</v>
      </c>
      <c r="AI24" s="151">
        <v>15.886571064271717</v>
      </c>
      <c r="AJ24" s="151" t="s">
        <v>22</v>
      </c>
      <c r="AK24" s="151" t="s">
        <v>22</v>
      </c>
      <c r="AL24" s="151" t="s">
        <v>22</v>
      </c>
      <c r="AM24" s="151" t="s">
        <v>22</v>
      </c>
      <c r="AN24" s="151" t="s">
        <v>22</v>
      </c>
      <c r="AO24" s="151" t="s">
        <v>22</v>
      </c>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row>
    <row r="25" spans="1:110" ht="14" x14ac:dyDescent="0.15">
      <c r="A25" s="41" t="s">
        <v>20</v>
      </c>
      <c r="B25" s="150">
        <v>11.213186005799219</v>
      </c>
      <c r="C25" s="151">
        <v>33.640038269744117</v>
      </c>
      <c r="D25" s="151">
        <v>6.8730559451113002</v>
      </c>
      <c r="E25" s="151">
        <v>53.97659706564226</v>
      </c>
      <c r="F25" s="151">
        <v>9.1413269683966139</v>
      </c>
      <c r="G25" s="151">
        <v>10.252862346189429</v>
      </c>
      <c r="H25" s="151" t="s">
        <v>22</v>
      </c>
      <c r="I25" s="151" t="s">
        <v>22</v>
      </c>
      <c r="J25" s="151">
        <v>8.032247468836437E-2</v>
      </c>
      <c r="K25" s="151">
        <v>-0.12104402217352153</v>
      </c>
      <c r="L25" s="151">
        <v>-2.3314804607626258</v>
      </c>
      <c r="M25" s="151">
        <v>-0.24657480345270191</v>
      </c>
      <c r="N25" s="151">
        <v>3.2880937785233031</v>
      </c>
      <c r="O25" s="151">
        <v>-1.4870759105792511E-2</v>
      </c>
      <c r="P25" s="151">
        <v>0.34718710040417033</v>
      </c>
      <c r="Q25" s="151">
        <v>-0.65801653804169025</v>
      </c>
      <c r="R25" s="151">
        <v>0.93801250889329402</v>
      </c>
      <c r="S25" s="151">
        <v>-1.0670435560020091</v>
      </c>
      <c r="T25" s="151">
        <v>0.15683565474106892</v>
      </c>
      <c r="U25" s="151">
        <v>-5.3338238271486009</v>
      </c>
      <c r="V25" s="151">
        <v>3.0858339971449271</v>
      </c>
      <c r="W25" s="151">
        <v>-5.1298779342907457</v>
      </c>
      <c r="X25" s="151">
        <v>-2.3023597407927148</v>
      </c>
      <c r="Y25" s="151">
        <v>-6.2551224126321872</v>
      </c>
      <c r="Z25" s="151">
        <v>4.7907252376618308</v>
      </c>
      <c r="AA25" s="151">
        <v>10.706474517695433</v>
      </c>
      <c r="AB25" s="151">
        <v>63.054042837815011</v>
      </c>
      <c r="AC25" s="151">
        <v>8.4068996853868878</v>
      </c>
      <c r="AD25" s="151">
        <v>11.915028279785517</v>
      </c>
      <c r="AE25" s="151">
        <v>10.042906884936579</v>
      </c>
      <c r="AF25" s="151">
        <v>5.2696453480878702</v>
      </c>
      <c r="AG25" s="151">
        <v>0.50790760032189652</v>
      </c>
      <c r="AH25" s="151">
        <v>3.2312664976607572</v>
      </c>
      <c r="AI25" s="151" t="s">
        <v>22</v>
      </c>
      <c r="AJ25" s="151" t="s">
        <v>22</v>
      </c>
      <c r="AK25" s="151" t="s">
        <v>22</v>
      </c>
      <c r="AL25" s="151" t="s">
        <v>22</v>
      </c>
      <c r="AM25" s="151" t="s">
        <v>22</v>
      </c>
      <c r="AN25" s="151" t="s">
        <v>22</v>
      </c>
      <c r="AO25" s="151" t="s">
        <v>22</v>
      </c>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row>
    <row r="26" spans="1:110" ht="14" x14ac:dyDescent="0.15">
      <c r="A26" s="41" t="s">
        <v>21</v>
      </c>
      <c r="B26" s="150">
        <v>13.175041431587688</v>
      </c>
      <c r="C26" s="151">
        <v>43.464210999039175</v>
      </c>
      <c r="D26" s="151">
        <v>27.593928609352851</v>
      </c>
      <c r="E26" s="151">
        <v>21.212996089978688</v>
      </c>
      <c r="F26" s="151">
        <v>5.140914260636686</v>
      </c>
      <c r="G26" s="151">
        <v>11.498200557363639</v>
      </c>
      <c r="H26" s="151">
        <v>2.1039078943196294</v>
      </c>
      <c r="I26" s="151">
        <v>8.8177167323128831</v>
      </c>
      <c r="J26" s="151">
        <v>0.35487334995138425</v>
      </c>
      <c r="K26" s="151">
        <v>-0.85482304876677528</v>
      </c>
      <c r="L26" s="151">
        <v>-0.74956297958298923</v>
      </c>
      <c r="M26" s="151">
        <v>-0.428626853368064</v>
      </c>
      <c r="N26" s="151">
        <v>3.1610941977555491</v>
      </c>
      <c r="O26" s="151">
        <v>-1.127923982447077</v>
      </c>
      <c r="P26" s="151">
        <v>9.2159190796593835E-2</v>
      </c>
      <c r="Q26" s="151">
        <v>0.56151648983642188</v>
      </c>
      <c r="R26" s="151">
        <v>1.4625842613973137</v>
      </c>
      <c r="S26" s="151">
        <v>-3.4445906996082973</v>
      </c>
      <c r="T26" s="151">
        <v>0.29143100125143684</v>
      </c>
      <c r="U26" s="151">
        <v>-5.0059473190974932</v>
      </c>
      <c r="V26" s="151">
        <v>5.6235828898109874</v>
      </c>
      <c r="W26" s="151">
        <v>-3.6418481874264028</v>
      </c>
      <c r="X26" s="151">
        <v>-15.310100712586985</v>
      </c>
      <c r="Y26" s="151">
        <v>-4.9605158519732964</v>
      </c>
      <c r="Z26" s="151">
        <v>6.0072770212944695</v>
      </c>
      <c r="AA26" s="151">
        <v>61.899036543205575</v>
      </c>
      <c r="AB26" s="151">
        <v>28.789637820806252</v>
      </c>
      <c r="AC26" s="151">
        <v>5.8685699943368892</v>
      </c>
      <c r="AD26" s="151">
        <v>15.106867066675003</v>
      </c>
      <c r="AE26" s="151">
        <v>7.5869798774954091</v>
      </c>
      <c r="AF26" s="151">
        <v>1.9031191233393565</v>
      </c>
      <c r="AG26" s="151">
        <v>17.716710214920674</v>
      </c>
      <c r="AH26" s="151">
        <v>4.2326820017378992</v>
      </c>
      <c r="AI26" s="151">
        <v>11.465951225119314</v>
      </c>
      <c r="AJ26" s="151" t="s">
        <v>22</v>
      </c>
      <c r="AK26" s="151" t="s">
        <v>22</v>
      </c>
      <c r="AL26" s="151" t="s">
        <v>22</v>
      </c>
      <c r="AM26" s="151" t="s">
        <v>22</v>
      </c>
      <c r="AN26" s="151">
        <v>-15.947156654050511</v>
      </c>
      <c r="AO26" s="151" t="s">
        <v>22</v>
      </c>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8"/>
      <c r="CT26" s="118"/>
      <c r="CU26" s="118"/>
      <c r="CV26" s="118"/>
      <c r="CW26" s="118"/>
      <c r="CX26" s="118"/>
      <c r="CY26" s="118"/>
      <c r="CZ26" s="118"/>
      <c r="DA26" s="118"/>
      <c r="DB26" s="118"/>
      <c r="DC26" s="118"/>
      <c r="DD26" s="118"/>
      <c r="DE26" s="118"/>
      <c r="DF26" s="118"/>
    </row>
    <row r="27" spans="1:110" x14ac:dyDescent="0.15">
      <c r="B27" s="153"/>
      <c r="C27" s="153"/>
      <c r="D27" s="153"/>
      <c r="E27" s="153"/>
      <c r="F27" s="153"/>
      <c r="G27" s="153"/>
      <c r="H27" s="154"/>
      <c r="I27" s="154"/>
      <c r="J27" s="154"/>
      <c r="K27" s="154"/>
      <c r="L27" s="154"/>
      <c r="M27" s="154"/>
      <c r="N27" s="154"/>
      <c r="O27" s="153"/>
      <c r="P27" s="153"/>
      <c r="Q27" s="153"/>
      <c r="R27" s="153"/>
      <c r="S27" s="153"/>
      <c r="T27" s="153"/>
      <c r="U27" s="153"/>
      <c r="V27" s="153"/>
      <c r="W27" s="153"/>
      <c r="X27" s="154"/>
      <c r="Y27" s="153"/>
      <c r="Z27" s="153"/>
      <c r="AA27" s="153"/>
      <c r="AB27" s="153"/>
      <c r="AC27" s="155"/>
      <c r="AD27" s="155"/>
      <c r="AE27" s="155"/>
      <c r="AF27" s="155"/>
      <c r="AG27" s="155"/>
      <c r="AH27" s="155"/>
      <c r="AI27" s="155"/>
      <c r="AJ27" s="155"/>
      <c r="AK27" s="155"/>
      <c r="AL27" s="155"/>
      <c r="AM27" s="155"/>
      <c r="AN27" s="155"/>
      <c r="AO27" s="155"/>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row>
    <row r="28" spans="1:110" x14ac:dyDescent="0.15">
      <c r="B28" s="153"/>
      <c r="C28" s="153"/>
      <c r="D28" s="153"/>
      <c r="E28" s="153"/>
      <c r="F28" s="153"/>
      <c r="G28" s="156"/>
      <c r="H28" s="156"/>
      <c r="I28" s="156"/>
      <c r="J28" s="156"/>
      <c r="K28" s="156"/>
      <c r="L28" s="156"/>
      <c r="M28" s="156"/>
      <c r="N28" s="156"/>
      <c r="O28" s="156"/>
      <c r="P28" s="156"/>
      <c r="Q28" s="156"/>
      <c r="R28" s="156"/>
      <c r="S28" s="156"/>
      <c r="T28" s="156"/>
      <c r="U28" s="156"/>
      <c r="V28" s="156"/>
      <c r="W28" s="156"/>
      <c r="X28" s="154"/>
      <c r="Y28" s="153"/>
      <c r="Z28" s="153"/>
      <c r="AA28" s="153"/>
      <c r="AB28" s="153"/>
      <c r="AC28" s="155"/>
      <c r="AD28" s="155"/>
      <c r="AE28" s="155"/>
      <c r="AF28" s="155"/>
      <c r="AG28" s="155"/>
      <c r="AH28" s="155"/>
      <c r="AI28" s="155"/>
      <c r="AJ28" s="155"/>
      <c r="AK28" s="155"/>
      <c r="AL28" s="155"/>
      <c r="AM28" s="155"/>
      <c r="AN28" s="155"/>
      <c r="AO28" s="155"/>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row>
    <row r="29" spans="1:110" x14ac:dyDescent="0.15">
      <c r="A29" s="157"/>
      <c r="B29" s="153"/>
      <c r="C29" s="153"/>
      <c r="D29" s="153"/>
      <c r="E29" s="153"/>
      <c r="F29" s="153"/>
      <c r="G29" s="156"/>
      <c r="H29" s="156"/>
      <c r="I29" s="156"/>
      <c r="J29" s="156"/>
      <c r="K29" s="156"/>
      <c r="L29" s="156"/>
      <c r="M29" s="156"/>
      <c r="N29" s="156"/>
      <c r="O29" s="156"/>
      <c r="P29" s="156"/>
      <c r="Q29" s="156"/>
      <c r="R29" s="156"/>
      <c r="S29" s="156"/>
      <c r="T29" s="156"/>
      <c r="U29" s="156"/>
      <c r="V29" s="156"/>
      <c r="W29" s="156"/>
      <c r="X29" s="154"/>
      <c r="Y29" s="153"/>
      <c r="Z29" s="153"/>
      <c r="AA29" s="153"/>
      <c r="AB29" s="153"/>
      <c r="AC29" s="155"/>
      <c r="AD29" s="155"/>
      <c r="AE29" s="155"/>
      <c r="AF29" s="155"/>
      <c r="AG29" s="155"/>
      <c r="AH29" s="155"/>
      <c r="AI29" s="155"/>
      <c r="AJ29" s="155"/>
      <c r="AK29" s="155"/>
      <c r="AL29" s="155"/>
      <c r="AM29" s="155"/>
      <c r="AN29" s="155"/>
      <c r="AO29" s="155"/>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row>
    <row r="30" spans="1:110" x14ac:dyDescent="0.15">
      <c r="B30" s="153"/>
      <c r="C30" s="153"/>
      <c r="D30" s="153"/>
      <c r="E30" s="153"/>
      <c r="F30" s="153"/>
      <c r="G30" s="153"/>
      <c r="H30" s="78"/>
      <c r="I30" s="78"/>
      <c r="J30" s="78"/>
      <c r="K30" s="78"/>
      <c r="L30" s="78"/>
      <c r="M30" s="78"/>
      <c r="N30" s="78"/>
      <c r="O30" s="153"/>
      <c r="P30" s="153"/>
      <c r="Q30" s="153"/>
      <c r="R30" s="153"/>
      <c r="S30" s="153"/>
      <c r="T30" s="153"/>
      <c r="U30" s="153"/>
      <c r="V30" s="153"/>
      <c r="W30" s="153"/>
      <c r="X30" s="154"/>
      <c r="Y30" s="153"/>
      <c r="Z30" s="153"/>
      <c r="AA30" s="153"/>
      <c r="AB30" s="153"/>
      <c r="AC30" s="155"/>
      <c r="AD30" s="155"/>
      <c r="AE30" s="155"/>
      <c r="AF30" s="155"/>
      <c r="AG30" s="155"/>
      <c r="AH30" s="155"/>
      <c r="AI30" s="155"/>
      <c r="AJ30" s="155"/>
      <c r="AK30" s="155"/>
      <c r="AL30" s="155"/>
      <c r="AM30" s="155"/>
      <c r="AN30" s="155"/>
      <c r="AO30" s="155"/>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row>
    <row r="31" spans="1:110" x14ac:dyDescent="0.15">
      <c r="B31" s="153"/>
      <c r="C31" s="153"/>
      <c r="D31" s="153"/>
      <c r="E31" s="153"/>
      <c r="F31" s="153"/>
      <c r="G31" s="153"/>
      <c r="H31" s="154"/>
      <c r="I31" s="154"/>
      <c r="J31" s="154"/>
      <c r="K31" s="154"/>
      <c r="L31" s="154"/>
      <c r="M31" s="154"/>
      <c r="N31" s="154"/>
      <c r="O31" s="153"/>
      <c r="P31" s="153"/>
      <c r="Q31" s="153"/>
      <c r="R31" s="153"/>
      <c r="S31" s="153"/>
      <c r="T31" s="153"/>
      <c r="U31" s="153"/>
      <c r="V31" s="153"/>
      <c r="W31" s="153"/>
      <c r="X31" s="154"/>
      <c r="Y31" s="153"/>
      <c r="Z31" s="153"/>
      <c r="AA31" s="153"/>
      <c r="AB31" s="153"/>
      <c r="AC31" s="155"/>
      <c r="AD31" s="155"/>
      <c r="AE31" s="155"/>
      <c r="AF31" s="155"/>
      <c r="AG31" s="155"/>
      <c r="AH31" s="155"/>
      <c r="AI31" s="155"/>
      <c r="AJ31" s="155"/>
      <c r="AK31" s="155"/>
      <c r="AL31" s="155"/>
      <c r="AM31" s="155"/>
      <c r="AN31" s="155"/>
      <c r="AO31" s="155"/>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row>
    <row r="32" spans="1:110" x14ac:dyDescent="0.15">
      <c r="B32" s="153"/>
      <c r="C32" s="153"/>
      <c r="D32" s="153"/>
      <c r="E32" s="153"/>
      <c r="F32" s="153"/>
      <c r="G32" s="153"/>
      <c r="H32" s="153"/>
      <c r="I32" s="153"/>
      <c r="J32" s="153"/>
      <c r="K32" s="153"/>
      <c r="L32" s="153"/>
      <c r="M32" s="153"/>
      <c r="N32" s="153"/>
      <c r="O32" s="153"/>
      <c r="P32" s="153"/>
      <c r="Q32" s="153"/>
      <c r="R32" s="153"/>
      <c r="S32" s="153"/>
      <c r="T32" s="153"/>
      <c r="U32" s="153"/>
      <c r="V32" s="153"/>
      <c r="W32" s="153"/>
      <c r="X32" s="154"/>
      <c r="Y32" s="153"/>
      <c r="Z32" s="153"/>
      <c r="AA32" s="153"/>
      <c r="AB32" s="153"/>
      <c r="AC32" s="155"/>
      <c r="AD32" s="155"/>
      <c r="AE32" s="155"/>
      <c r="AF32" s="155"/>
      <c r="AG32" s="155"/>
      <c r="AH32" s="155"/>
      <c r="AI32" s="155"/>
      <c r="AJ32" s="155"/>
      <c r="AK32" s="155"/>
      <c r="AL32" s="155"/>
      <c r="AM32" s="155"/>
      <c r="AN32" s="155"/>
      <c r="AO32" s="155"/>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row>
    <row r="33" spans="2:110" x14ac:dyDescent="0.15">
      <c r="B33" s="153"/>
      <c r="C33" s="153"/>
      <c r="D33" s="153"/>
      <c r="E33" s="153"/>
      <c r="F33" s="153"/>
      <c r="G33" s="153"/>
      <c r="H33" s="153"/>
      <c r="I33" s="153"/>
      <c r="J33" s="153"/>
      <c r="K33" s="153"/>
      <c r="L33" s="153"/>
      <c r="M33" s="153"/>
      <c r="N33" s="153"/>
      <c r="O33" s="153"/>
      <c r="P33" s="153"/>
      <c r="Q33" s="153"/>
      <c r="R33" s="153"/>
      <c r="S33" s="153"/>
      <c r="T33" s="153"/>
      <c r="U33" s="153"/>
      <c r="V33" s="153"/>
      <c r="W33" s="153"/>
      <c r="X33" s="154"/>
      <c r="Y33" s="153"/>
      <c r="Z33" s="153"/>
      <c r="AA33" s="153"/>
      <c r="AB33" s="153"/>
      <c r="AC33" s="155"/>
      <c r="AD33" s="155"/>
      <c r="AE33" s="155"/>
      <c r="AF33" s="155"/>
      <c r="AG33" s="155"/>
      <c r="AH33" s="155"/>
      <c r="AI33" s="155"/>
      <c r="AJ33" s="155"/>
      <c r="AK33" s="155"/>
      <c r="AL33" s="155"/>
      <c r="AM33" s="155"/>
      <c r="AN33" s="155"/>
      <c r="AO33" s="155"/>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row>
    <row r="34" spans="2:110" x14ac:dyDescent="0.15">
      <c r="B34" s="153"/>
      <c r="C34" s="153"/>
      <c r="D34" s="153"/>
      <c r="E34" s="153"/>
      <c r="F34" s="153"/>
      <c r="G34" s="153"/>
      <c r="H34" s="153"/>
      <c r="I34" s="153"/>
      <c r="J34" s="153"/>
      <c r="K34" s="153"/>
      <c r="L34" s="153"/>
      <c r="M34" s="153"/>
      <c r="N34" s="153"/>
      <c r="O34" s="153"/>
      <c r="P34" s="153"/>
      <c r="Q34" s="153"/>
      <c r="R34" s="153"/>
      <c r="S34" s="153"/>
      <c r="T34" s="153"/>
      <c r="U34" s="153"/>
      <c r="V34" s="153"/>
      <c r="W34" s="153"/>
      <c r="X34" s="154"/>
      <c r="Y34" s="153"/>
      <c r="Z34" s="153"/>
      <c r="AA34" s="153"/>
      <c r="AB34" s="153"/>
      <c r="AC34" s="155"/>
      <c r="AD34" s="155"/>
      <c r="AE34" s="155"/>
      <c r="AF34" s="155"/>
      <c r="AG34" s="155"/>
      <c r="AH34" s="155"/>
      <c r="AI34" s="155"/>
      <c r="AJ34" s="155"/>
      <c r="AK34" s="155"/>
      <c r="AL34" s="155"/>
      <c r="AM34" s="155"/>
      <c r="AN34" s="155"/>
      <c r="AO34" s="155"/>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row>
    <row r="35" spans="2:110" x14ac:dyDescent="0.15">
      <c r="B35" s="153"/>
      <c r="C35" s="153"/>
      <c r="D35" s="153"/>
      <c r="E35" s="153"/>
      <c r="F35" s="153"/>
      <c r="G35" s="153"/>
      <c r="H35" s="153"/>
      <c r="I35" s="153"/>
      <c r="J35" s="153"/>
      <c r="K35" s="153"/>
      <c r="L35" s="153"/>
      <c r="M35" s="153"/>
      <c r="N35" s="153"/>
      <c r="O35" s="153"/>
      <c r="P35" s="153"/>
      <c r="Q35" s="153"/>
      <c r="R35" s="153"/>
      <c r="S35" s="153"/>
      <c r="T35" s="153"/>
      <c r="U35" s="153"/>
      <c r="V35" s="153"/>
      <c r="W35" s="153"/>
      <c r="X35" s="154"/>
      <c r="Y35" s="153"/>
      <c r="Z35" s="153"/>
      <c r="AA35" s="153"/>
      <c r="AB35" s="153"/>
      <c r="AC35" s="155"/>
      <c r="AD35" s="155"/>
      <c r="AE35" s="155"/>
      <c r="AF35" s="155"/>
      <c r="AG35" s="155"/>
      <c r="AH35" s="155"/>
      <c r="AI35" s="155"/>
      <c r="AJ35" s="155"/>
      <c r="AK35" s="155"/>
      <c r="AL35" s="155"/>
      <c r="AM35" s="155"/>
      <c r="AN35" s="155"/>
      <c r="AO35" s="155"/>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row>
    <row r="36" spans="2:110" x14ac:dyDescent="0.15">
      <c r="B36" s="153"/>
      <c r="C36" s="153"/>
      <c r="D36" s="153"/>
      <c r="E36" s="153"/>
      <c r="F36" s="153"/>
      <c r="G36" s="153"/>
      <c r="H36" s="153"/>
      <c r="I36" s="153"/>
      <c r="J36" s="153"/>
      <c r="K36" s="153"/>
      <c r="L36" s="153"/>
      <c r="M36" s="153"/>
      <c r="N36" s="153"/>
      <c r="O36" s="153"/>
      <c r="P36" s="153"/>
      <c r="Q36" s="153"/>
      <c r="R36" s="153"/>
      <c r="S36" s="153"/>
      <c r="T36" s="153"/>
      <c r="U36" s="153"/>
      <c r="V36" s="153"/>
      <c r="W36" s="153"/>
      <c r="X36" s="154"/>
      <c r="Y36" s="153"/>
      <c r="Z36" s="153"/>
      <c r="AA36" s="153"/>
      <c r="AB36" s="153"/>
      <c r="AC36" s="155"/>
      <c r="AD36" s="155"/>
      <c r="AE36" s="155"/>
      <c r="AF36" s="155"/>
      <c r="AG36" s="155"/>
      <c r="AH36" s="155"/>
      <c r="AI36" s="155"/>
      <c r="AJ36" s="155"/>
      <c r="AK36" s="155"/>
      <c r="AL36" s="155"/>
      <c r="AM36" s="155"/>
      <c r="AN36" s="155"/>
      <c r="AO36" s="155"/>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row>
    <row r="37" spans="2:110" x14ac:dyDescent="0.15">
      <c r="B37" s="153"/>
      <c r="C37" s="153"/>
      <c r="D37" s="153"/>
      <c r="E37" s="153"/>
      <c r="F37" s="153"/>
      <c r="G37" s="153"/>
      <c r="H37" s="153"/>
      <c r="I37" s="153"/>
      <c r="J37" s="153"/>
      <c r="K37" s="153"/>
      <c r="L37" s="153"/>
      <c r="M37" s="153"/>
      <c r="N37" s="153"/>
      <c r="O37" s="153"/>
      <c r="P37" s="153"/>
      <c r="Q37" s="153"/>
      <c r="R37" s="153"/>
      <c r="S37" s="153"/>
      <c r="T37" s="153"/>
      <c r="U37" s="153"/>
      <c r="V37" s="153"/>
      <c r="W37" s="153"/>
      <c r="X37" s="154"/>
      <c r="Y37" s="153"/>
      <c r="Z37" s="153"/>
      <c r="AA37" s="153"/>
      <c r="AB37" s="153"/>
      <c r="AC37" s="155"/>
      <c r="AD37" s="155"/>
      <c r="AE37" s="155"/>
      <c r="AF37" s="155"/>
      <c r="AG37" s="155"/>
      <c r="AH37" s="155"/>
      <c r="AI37" s="155"/>
      <c r="AJ37" s="155"/>
      <c r="AK37" s="155"/>
      <c r="AL37" s="155"/>
      <c r="AM37" s="155"/>
      <c r="AN37" s="155"/>
      <c r="AO37" s="155"/>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row>
    <row r="38" spans="2:110" x14ac:dyDescent="0.15">
      <c r="B38" s="153"/>
      <c r="C38" s="153"/>
      <c r="D38" s="153"/>
      <c r="E38" s="153"/>
      <c r="F38" s="153"/>
      <c r="G38" s="153"/>
      <c r="H38" s="153"/>
      <c r="I38" s="153"/>
      <c r="J38" s="153"/>
      <c r="K38" s="153"/>
      <c r="L38" s="153"/>
      <c r="M38" s="153"/>
      <c r="N38" s="153"/>
      <c r="O38" s="153"/>
      <c r="P38" s="153"/>
      <c r="Q38" s="153"/>
      <c r="R38" s="153"/>
      <c r="S38" s="153"/>
      <c r="T38" s="153"/>
      <c r="U38" s="153"/>
      <c r="V38" s="153"/>
      <c r="W38" s="153"/>
      <c r="X38" s="154"/>
      <c r="Y38" s="153"/>
      <c r="Z38" s="153"/>
      <c r="AA38" s="153"/>
      <c r="AB38" s="153"/>
      <c r="AC38" s="155"/>
      <c r="AD38" s="155"/>
      <c r="AE38" s="155"/>
      <c r="AF38" s="155"/>
      <c r="AG38" s="155"/>
      <c r="AH38" s="155"/>
      <c r="AI38" s="155"/>
      <c r="AJ38" s="155"/>
      <c r="AK38" s="155"/>
      <c r="AL38" s="155"/>
      <c r="AM38" s="155"/>
      <c r="AN38" s="155"/>
      <c r="AO38" s="155"/>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row>
    <row r="39" spans="2:110" x14ac:dyDescent="0.15">
      <c r="B39" s="153"/>
      <c r="C39" s="153"/>
      <c r="D39" s="153"/>
      <c r="E39" s="153"/>
      <c r="F39" s="153"/>
      <c r="G39" s="153"/>
      <c r="H39" s="153"/>
      <c r="I39" s="153"/>
      <c r="J39" s="153"/>
      <c r="K39" s="153"/>
      <c r="L39" s="153"/>
      <c r="M39" s="153"/>
      <c r="N39" s="153"/>
      <c r="O39" s="153"/>
      <c r="P39" s="153"/>
      <c r="Q39" s="153"/>
      <c r="R39" s="153"/>
      <c r="S39" s="153"/>
      <c r="T39" s="153"/>
      <c r="U39" s="153"/>
      <c r="V39" s="153"/>
      <c r="W39" s="153"/>
      <c r="X39" s="154"/>
      <c r="Y39" s="153"/>
      <c r="Z39" s="153"/>
      <c r="AA39" s="153"/>
      <c r="AB39" s="153"/>
      <c r="AC39" s="155"/>
      <c r="AD39" s="155"/>
      <c r="AE39" s="155"/>
      <c r="AF39" s="155"/>
      <c r="AG39" s="155"/>
      <c r="AH39" s="155"/>
      <c r="AI39" s="155"/>
      <c r="AJ39" s="155"/>
      <c r="AK39" s="155"/>
      <c r="AL39" s="155"/>
      <c r="AM39" s="155"/>
      <c r="AN39" s="155"/>
      <c r="AO39" s="155"/>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row>
    <row r="40" spans="2:110" x14ac:dyDescent="0.15">
      <c r="B40" s="153"/>
      <c r="C40" s="153"/>
      <c r="D40" s="153"/>
      <c r="E40" s="153"/>
      <c r="F40" s="153"/>
      <c r="G40" s="153"/>
      <c r="H40" s="153"/>
      <c r="I40" s="153"/>
      <c r="J40" s="153"/>
      <c r="K40" s="153"/>
      <c r="L40" s="153"/>
      <c r="M40" s="153"/>
      <c r="N40" s="153"/>
      <c r="O40" s="153"/>
      <c r="P40" s="153"/>
      <c r="Q40" s="153"/>
      <c r="R40" s="153"/>
      <c r="S40" s="153"/>
      <c r="T40" s="153"/>
      <c r="U40" s="153"/>
      <c r="V40" s="153"/>
      <c r="W40" s="153"/>
      <c r="X40" s="154"/>
      <c r="Y40" s="153"/>
      <c r="Z40" s="153"/>
      <c r="AA40" s="153"/>
      <c r="AB40" s="153"/>
      <c r="AC40" s="155"/>
      <c r="AD40" s="155"/>
      <c r="AE40" s="155"/>
      <c r="AF40" s="155"/>
      <c r="AG40" s="155"/>
      <c r="AH40" s="155"/>
      <c r="AI40" s="155"/>
      <c r="AJ40" s="155"/>
      <c r="AK40" s="155"/>
      <c r="AL40" s="155"/>
      <c r="AM40" s="155"/>
      <c r="AN40" s="155"/>
      <c r="AO40" s="155"/>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row>
    <row r="41" spans="2:110" x14ac:dyDescent="0.15">
      <c r="B41" s="153"/>
      <c r="C41" s="153"/>
      <c r="D41" s="153"/>
      <c r="E41" s="153"/>
      <c r="F41" s="153"/>
      <c r="G41" s="153"/>
      <c r="H41" s="153"/>
      <c r="I41" s="153"/>
      <c r="J41" s="153"/>
      <c r="K41" s="153"/>
      <c r="L41" s="153"/>
      <c r="M41" s="153"/>
      <c r="N41" s="153"/>
      <c r="O41" s="153"/>
      <c r="P41" s="153"/>
      <c r="Q41" s="153"/>
      <c r="R41" s="153"/>
      <c r="S41" s="153"/>
      <c r="T41" s="153"/>
      <c r="U41" s="153"/>
      <c r="V41" s="153"/>
      <c r="W41" s="153"/>
      <c r="X41" s="154"/>
      <c r="Y41" s="153"/>
      <c r="Z41" s="153"/>
      <c r="AA41" s="153"/>
      <c r="AB41" s="153"/>
      <c r="AC41" s="155"/>
      <c r="AD41" s="155"/>
      <c r="AE41" s="155"/>
      <c r="AF41" s="155"/>
      <c r="AG41" s="155"/>
      <c r="AH41" s="155"/>
      <c r="AI41" s="155"/>
      <c r="AJ41" s="155"/>
      <c r="AK41" s="155"/>
      <c r="AL41" s="155"/>
      <c r="AM41" s="155"/>
      <c r="AN41" s="155"/>
      <c r="AO41" s="155"/>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18"/>
      <c r="CR41" s="118"/>
      <c r="CS41" s="118"/>
      <c r="CT41" s="118"/>
      <c r="CU41" s="118"/>
      <c r="CV41" s="118"/>
      <c r="CW41" s="118"/>
      <c r="CX41" s="118"/>
      <c r="CY41" s="118"/>
      <c r="CZ41" s="118"/>
      <c r="DA41" s="118"/>
      <c r="DB41" s="118"/>
      <c r="DC41" s="118"/>
      <c r="DD41" s="118"/>
      <c r="DE41" s="118"/>
      <c r="DF41" s="118"/>
    </row>
    <row r="42" spans="2:110" x14ac:dyDescent="0.15">
      <c r="B42" s="153"/>
      <c r="C42" s="153"/>
      <c r="D42" s="153"/>
      <c r="E42" s="153"/>
      <c r="F42" s="153"/>
      <c r="G42" s="153"/>
      <c r="H42" s="153"/>
      <c r="I42" s="153"/>
      <c r="J42" s="153"/>
      <c r="K42" s="153"/>
      <c r="L42" s="153"/>
      <c r="M42" s="153"/>
      <c r="N42" s="153"/>
      <c r="O42" s="153"/>
      <c r="P42" s="153"/>
      <c r="Q42" s="153"/>
      <c r="R42" s="153"/>
      <c r="S42" s="153"/>
      <c r="T42" s="153"/>
      <c r="U42" s="153"/>
      <c r="V42" s="153"/>
      <c r="W42" s="153"/>
      <c r="X42" s="154"/>
      <c r="Y42" s="153"/>
      <c r="Z42" s="153"/>
      <c r="AA42" s="153"/>
      <c r="AB42" s="153"/>
      <c r="AC42" s="155"/>
      <c r="AD42" s="155"/>
      <c r="AE42" s="155"/>
      <c r="AF42" s="155"/>
      <c r="AG42" s="155"/>
      <c r="AH42" s="155"/>
      <c r="AI42" s="155"/>
      <c r="AJ42" s="155"/>
      <c r="AK42" s="155"/>
      <c r="AL42" s="155"/>
      <c r="AM42" s="155"/>
      <c r="AN42" s="155"/>
      <c r="AO42" s="155"/>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c r="CN42" s="118"/>
      <c r="CO42" s="118"/>
      <c r="CP42" s="118"/>
      <c r="CQ42" s="118"/>
      <c r="CR42" s="118"/>
      <c r="CS42" s="118"/>
      <c r="CT42" s="118"/>
      <c r="CU42" s="118"/>
      <c r="CV42" s="118"/>
      <c r="CW42" s="118"/>
      <c r="CX42" s="118"/>
      <c r="CY42" s="118"/>
      <c r="CZ42" s="118"/>
      <c r="DA42" s="118"/>
      <c r="DB42" s="118"/>
      <c r="DC42" s="118"/>
      <c r="DD42" s="118"/>
      <c r="DE42" s="118"/>
      <c r="DF42" s="118"/>
    </row>
    <row r="43" spans="2:110" x14ac:dyDescent="0.15">
      <c r="B43" s="153"/>
      <c r="C43" s="153"/>
      <c r="D43" s="153"/>
      <c r="E43" s="153"/>
      <c r="F43" s="153"/>
      <c r="G43" s="153"/>
      <c r="H43" s="153"/>
      <c r="I43" s="153"/>
      <c r="J43" s="153"/>
      <c r="K43" s="153"/>
      <c r="L43" s="153"/>
      <c r="M43" s="153"/>
      <c r="N43" s="153"/>
      <c r="O43" s="153"/>
      <c r="P43" s="153"/>
      <c r="Q43" s="153"/>
      <c r="R43" s="153"/>
      <c r="S43" s="153"/>
      <c r="T43" s="153"/>
      <c r="U43" s="153"/>
      <c r="V43" s="153"/>
      <c r="W43" s="153"/>
      <c r="X43" s="154"/>
      <c r="Y43" s="153"/>
      <c r="Z43" s="153"/>
      <c r="AA43" s="153"/>
      <c r="AB43" s="153"/>
      <c r="AC43" s="155"/>
      <c r="AD43" s="155"/>
      <c r="AE43" s="155"/>
      <c r="AF43" s="155"/>
      <c r="AG43" s="155"/>
      <c r="AH43" s="155"/>
      <c r="AI43" s="155"/>
      <c r="AJ43" s="155"/>
      <c r="AK43" s="155"/>
      <c r="AL43" s="155"/>
      <c r="AM43" s="155"/>
      <c r="AN43" s="155"/>
      <c r="AO43" s="155"/>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row>
    <row r="44" spans="2:110" x14ac:dyDescent="0.15">
      <c r="B44" s="153"/>
      <c r="C44" s="153"/>
      <c r="D44" s="153"/>
      <c r="E44" s="153"/>
      <c r="F44" s="153"/>
      <c r="G44" s="153"/>
      <c r="H44" s="153"/>
      <c r="I44" s="153"/>
      <c r="J44" s="153"/>
      <c r="K44" s="153"/>
      <c r="L44" s="153"/>
      <c r="M44" s="153"/>
      <c r="N44" s="153"/>
      <c r="O44" s="153"/>
      <c r="P44" s="153"/>
      <c r="Q44" s="153"/>
      <c r="R44" s="153"/>
      <c r="S44" s="153"/>
      <c r="T44" s="153"/>
      <c r="U44" s="153"/>
      <c r="V44" s="153"/>
      <c r="W44" s="153"/>
      <c r="X44" s="154"/>
      <c r="Y44" s="153"/>
      <c r="Z44" s="153"/>
      <c r="AA44" s="153"/>
      <c r="AB44" s="153"/>
      <c r="AC44" s="155"/>
      <c r="AD44" s="155"/>
      <c r="AE44" s="155"/>
      <c r="AF44" s="155"/>
      <c r="AG44" s="155"/>
      <c r="AH44" s="155"/>
      <c r="AI44" s="155"/>
      <c r="AJ44" s="155"/>
      <c r="AK44" s="155"/>
      <c r="AL44" s="155"/>
      <c r="AM44" s="155"/>
      <c r="AN44" s="155"/>
      <c r="AO44" s="155"/>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row>
    <row r="45" spans="2:110" x14ac:dyDescent="0.15">
      <c r="B45" s="158"/>
      <c r="C45" s="158"/>
      <c r="D45" s="158"/>
      <c r="E45" s="158"/>
      <c r="F45" s="158"/>
      <c r="G45" s="158"/>
      <c r="H45" s="153"/>
      <c r="I45" s="153"/>
      <c r="J45" s="153"/>
      <c r="K45" s="153"/>
      <c r="L45" s="153"/>
      <c r="M45" s="153"/>
      <c r="N45" s="153"/>
      <c r="O45" s="158"/>
      <c r="P45" s="158"/>
      <c r="Q45" s="158"/>
      <c r="R45" s="158"/>
      <c r="S45" s="158"/>
      <c r="T45" s="158"/>
      <c r="U45" s="158"/>
      <c r="V45" s="158"/>
      <c r="W45" s="158"/>
      <c r="X45" s="158"/>
      <c r="Y45" s="153"/>
      <c r="Z45" s="153"/>
      <c r="AA45" s="153"/>
      <c r="AB45" s="153"/>
      <c r="AC45" s="154"/>
      <c r="AD45" s="154"/>
      <c r="AE45" s="154"/>
      <c r="AF45" s="154"/>
      <c r="AG45" s="154"/>
      <c r="AH45" s="154"/>
      <c r="AI45" s="154"/>
      <c r="AJ45" s="154"/>
      <c r="AK45" s="154"/>
      <c r="AL45" s="154"/>
      <c r="AM45" s="154"/>
      <c r="AN45" s="154"/>
      <c r="AO45" s="154"/>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row>
    <row r="46" spans="2:110" x14ac:dyDescent="0.15">
      <c r="B46" s="158"/>
      <c r="C46" s="158"/>
      <c r="D46" s="158"/>
      <c r="E46" s="158"/>
      <c r="F46" s="158"/>
      <c r="G46" s="158"/>
      <c r="H46" s="153"/>
      <c r="I46" s="153"/>
      <c r="J46" s="153"/>
      <c r="K46" s="153"/>
      <c r="L46" s="153"/>
      <c r="M46" s="153"/>
      <c r="N46" s="153"/>
      <c r="O46" s="158"/>
      <c r="P46" s="158"/>
      <c r="Q46" s="158"/>
      <c r="R46" s="158"/>
      <c r="S46" s="158"/>
      <c r="T46" s="158"/>
      <c r="U46" s="158"/>
      <c r="V46" s="158"/>
      <c r="W46" s="158"/>
      <c r="X46" s="158"/>
      <c r="Y46" s="153"/>
      <c r="Z46" s="153"/>
      <c r="AA46" s="153"/>
      <c r="AB46" s="153"/>
      <c r="AC46" s="154"/>
      <c r="AD46" s="154"/>
      <c r="AE46" s="154"/>
      <c r="AF46" s="154"/>
      <c r="AG46" s="154"/>
      <c r="AH46" s="154"/>
      <c r="AI46" s="154"/>
      <c r="AJ46" s="154"/>
      <c r="AK46" s="154"/>
      <c r="AL46" s="154"/>
      <c r="AM46" s="154"/>
      <c r="AN46" s="154"/>
      <c r="AO46" s="154"/>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row>
    <row r="47" spans="2:110" x14ac:dyDescent="0.15">
      <c r="B47" s="158"/>
      <c r="C47" s="158"/>
      <c r="D47" s="158"/>
      <c r="E47" s="158"/>
      <c r="F47" s="158"/>
      <c r="G47" s="158"/>
      <c r="H47" s="153"/>
      <c r="I47" s="153"/>
      <c r="J47" s="153"/>
      <c r="K47" s="153"/>
      <c r="L47" s="153"/>
      <c r="M47" s="153"/>
      <c r="N47" s="153"/>
      <c r="O47" s="158"/>
      <c r="P47" s="158"/>
      <c r="Q47" s="158"/>
      <c r="R47" s="158"/>
      <c r="S47" s="158"/>
      <c r="T47" s="158"/>
      <c r="U47" s="158"/>
      <c r="V47" s="158"/>
      <c r="W47" s="158"/>
      <c r="X47" s="158"/>
      <c r="Y47" s="153"/>
      <c r="Z47" s="153"/>
      <c r="AA47" s="153"/>
      <c r="AB47" s="153"/>
      <c r="AC47" s="154"/>
      <c r="AD47" s="154"/>
      <c r="AE47" s="154"/>
      <c r="AF47" s="154"/>
      <c r="AG47" s="154"/>
      <c r="AH47" s="154"/>
      <c r="AI47" s="154"/>
      <c r="AJ47" s="154"/>
      <c r="AK47" s="154"/>
      <c r="AL47" s="154"/>
      <c r="AM47" s="154"/>
      <c r="AN47" s="154"/>
      <c r="AO47" s="154"/>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row>
    <row r="48" spans="2:110" x14ac:dyDescent="0.15">
      <c r="B48" s="158"/>
      <c r="C48" s="158"/>
      <c r="D48" s="158"/>
      <c r="E48" s="158"/>
      <c r="F48" s="158"/>
      <c r="G48" s="158"/>
      <c r="H48" s="153"/>
      <c r="I48" s="153"/>
      <c r="J48" s="153"/>
      <c r="K48" s="153"/>
      <c r="L48" s="153"/>
      <c r="M48" s="153"/>
      <c r="N48" s="153"/>
      <c r="O48" s="158"/>
      <c r="P48" s="158"/>
      <c r="Q48" s="158"/>
      <c r="R48" s="158"/>
      <c r="S48" s="158"/>
      <c r="T48" s="158"/>
      <c r="U48" s="158"/>
      <c r="V48" s="158"/>
      <c r="W48" s="158"/>
      <c r="X48" s="158"/>
      <c r="Y48" s="153"/>
      <c r="Z48" s="153"/>
      <c r="AA48" s="153"/>
      <c r="AB48" s="153"/>
      <c r="AC48" s="154"/>
      <c r="AD48" s="154"/>
      <c r="AE48" s="154"/>
      <c r="AF48" s="154"/>
      <c r="AG48" s="154"/>
      <c r="AH48" s="154"/>
      <c r="AI48" s="154"/>
      <c r="AJ48" s="154"/>
      <c r="AK48" s="154"/>
      <c r="AL48" s="154"/>
      <c r="AM48" s="154"/>
      <c r="AN48" s="154"/>
      <c r="AO48" s="154"/>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row>
    <row r="49" spans="2:110" x14ac:dyDescent="0.15">
      <c r="B49" s="158"/>
      <c r="C49" s="158"/>
      <c r="D49" s="158"/>
      <c r="E49" s="158"/>
      <c r="F49" s="158"/>
      <c r="G49" s="158"/>
      <c r="H49" s="153"/>
      <c r="I49" s="153"/>
      <c r="J49" s="153"/>
      <c r="K49" s="153"/>
      <c r="L49" s="153"/>
      <c r="M49" s="153"/>
      <c r="N49" s="153"/>
      <c r="O49" s="158"/>
      <c r="P49" s="158"/>
      <c r="Q49" s="158"/>
      <c r="R49" s="158"/>
      <c r="S49" s="158"/>
      <c r="T49" s="158"/>
      <c r="U49" s="158"/>
      <c r="V49" s="158"/>
      <c r="W49" s="158"/>
      <c r="X49" s="158"/>
      <c r="Y49" s="153"/>
      <c r="Z49" s="153"/>
      <c r="AA49" s="153"/>
      <c r="AB49" s="153"/>
      <c r="AC49" s="154"/>
      <c r="AD49" s="154"/>
      <c r="AE49" s="154"/>
      <c r="AF49" s="154"/>
      <c r="AG49" s="154"/>
      <c r="AH49" s="154"/>
      <c r="AI49" s="154"/>
      <c r="AJ49" s="154"/>
      <c r="AK49" s="154"/>
      <c r="AL49" s="154"/>
      <c r="AM49" s="154"/>
      <c r="AN49" s="154"/>
      <c r="AO49" s="154"/>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row>
    <row r="50" spans="2:110" x14ac:dyDescent="0.15">
      <c r="B50" s="158"/>
      <c r="C50" s="158"/>
      <c r="D50" s="158"/>
      <c r="E50" s="158"/>
      <c r="F50" s="158"/>
      <c r="G50" s="158"/>
      <c r="H50" s="153"/>
      <c r="I50" s="153"/>
      <c r="J50" s="153"/>
      <c r="K50" s="153"/>
      <c r="L50" s="153"/>
      <c r="M50" s="153"/>
      <c r="N50" s="153"/>
      <c r="O50" s="158"/>
      <c r="P50" s="158"/>
      <c r="Q50" s="158"/>
      <c r="R50" s="158"/>
      <c r="S50" s="158"/>
      <c r="T50" s="158"/>
      <c r="U50" s="158"/>
      <c r="V50" s="158"/>
      <c r="W50" s="158"/>
      <c r="X50" s="158"/>
      <c r="Y50" s="153"/>
      <c r="Z50" s="153"/>
      <c r="AA50" s="153"/>
      <c r="AB50" s="153"/>
      <c r="AC50" s="154"/>
      <c r="AD50" s="154"/>
      <c r="AE50" s="154"/>
      <c r="AF50" s="154"/>
      <c r="AG50" s="154"/>
      <c r="AH50" s="154"/>
      <c r="AI50" s="154"/>
      <c r="AJ50" s="154"/>
      <c r="AK50" s="154"/>
      <c r="AL50" s="154"/>
      <c r="AM50" s="154"/>
      <c r="AN50" s="154"/>
      <c r="AO50" s="154"/>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row>
    <row r="51" spans="2:110" x14ac:dyDescent="0.15">
      <c r="B51" s="158"/>
      <c r="C51" s="158"/>
      <c r="D51" s="158"/>
      <c r="E51" s="158"/>
      <c r="F51" s="158"/>
      <c r="G51" s="158"/>
      <c r="H51" s="153"/>
      <c r="I51" s="153"/>
      <c r="J51" s="153"/>
      <c r="K51" s="153"/>
      <c r="L51" s="153"/>
      <c r="M51" s="153"/>
      <c r="N51" s="153"/>
      <c r="O51" s="158"/>
      <c r="P51" s="158"/>
      <c r="Q51" s="158"/>
      <c r="R51" s="158"/>
      <c r="S51" s="158"/>
      <c r="T51" s="158"/>
      <c r="U51" s="158"/>
      <c r="V51" s="158"/>
      <c r="W51" s="158"/>
      <c r="X51" s="158"/>
      <c r="Y51" s="153"/>
      <c r="Z51" s="153"/>
      <c r="AA51" s="153"/>
      <c r="AB51" s="153"/>
      <c r="AC51" s="154"/>
      <c r="AD51" s="154"/>
      <c r="AE51" s="154"/>
      <c r="AF51" s="154"/>
      <c r="AG51" s="154"/>
      <c r="AH51" s="154"/>
      <c r="AI51" s="154"/>
      <c r="AJ51" s="154"/>
      <c r="AK51" s="154"/>
      <c r="AL51" s="154"/>
      <c r="AM51" s="154"/>
      <c r="AN51" s="154"/>
      <c r="AO51" s="154"/>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row>
    <row r="52" spans="2:110" x14ac:dyDescent="0.15">
      <c r="B52" s="158"/>
      <c r="C52" s="158"/>
      <c r="D52" s="158"/>
      <c r="E52" s="158"/>
      <c r="F52" s="158"/>
      <c r="G52" s="158"/>
      <c r="H52" s="153"/>
      <c r="I52" s="153"/>
      <c r="J52" s="153"/>
      <c r="K52" s="153"/>
      <c r="L52" s="153"/>
      <c r="M52" s="153"/>
      <c r="N52" s="153"/>
      <c r="O52" s="158"/>
      <c r="P52" s="158"/>
      <c r="Q52" s="158"/>
      <c r="R52" s="158"/>
      <c r="S52" s="158"/>
      <c r="T52" s="158"/>
      <c r="U52" s="158"/>
      <c r="V52" s="158"/>
      <c r="W52" s="158"/>
      <c r="X52" s="158"/>
      <c r="Y52" s="153"/>
      <c r="Z52" s="153"/>
      <c r="AA52" s="153"/>
      <c r="AB52" s="153"/>
      <c r="AC52" s="154"/>
      <c r="AD52" s="154"/>
      <c r="AE52" s="154"/>
      <c r="AF52" s="154"/>
      <c r="AG52" s="154"/>
      <c r="AH52" s="154"/>
      <c r="AI52" s="154"/>
      <c r="AJ52" s="154"/>
      <c r="AK52" s="154"/>
      <c r="AL52" s="154"/>
      <c r="AM52" s="154"/>
      <c r="AN52" s="154"/>
      <c r="AO52" s="154"/>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row>
    <row r="53" spans="2:110" x14ac:dyDescent="0.15">
      <c r="B53" s="158"/>
      <c r="C53" s="158"/>
      <c r="D53" s="158"/>
      <c r="E53" s="158"/>
      <c r="F53" s="158"/>
      <c r="G53" s="158"/>
      <c r="H53" s="153"/>
      <c r="I53" s="153"/>
      <c r="J53" s="153"/>
      <c r="K53" s="153"/>
      <c r="L53" s="153"/>
      <c r="M53" s="153"/>
      <c r="N53" s="153"/>
      <c r="O53" s="158"/>
      <c r="P53" s="158"/>
      <c r="Q53" s="158"/>
      <c r="R53" s="158"/>
      <c r="S53" s="158"/>
      <c r="T53" s="158"/>
      <c r="U53" s="158"/>
      <c r="V53" s="158"/>
      <c r="W53" s="158"/>
      <c r="X53" s="158"/>
      <c r="Y53" s="153"/>
      <c r="Z53" s="153"/>
      <c r="AA53" s="153"/>
      <c r="AB53" s="153"/>
      <c r="AC53" s="154"/>
      <c r="AD53" s="154"/>
      <c r="AE53" s="154"/>
      <c r="AF53" s="154"/>
      <c r="AG53" s="154"/>
      <c r="AH53" s="153"/>
      <c r="AI53" s="153"/>
      <c r="AJ53" s="153"/>
      <c r="AK53" s="153"/>
      <c r="AL53" s="153"/>
      <c r="AM53" s="153"/>
      <c r="AN53" s="153"/>
      <c r="AO53" s="153"/>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row>
    <row r="54" spans="2:110" x14ac:dyDescent="0.15">
      <c r="B54" s="158"/>
      <c r="C54" s="158"/>
      <c r="D54" s="158"/>
      <c r="E54" s="158"/>
      <c r="F54" s="158"/>
      <c r="G54" s="158"/>
      <c r="H54" s="154"/>
      <c r="I54" s="154"/>
      <c r="J54" s="154"/>
      <c r="K54" s="154"/>
      <c r="L54" s="154"/>
      <c r="M54" s="154"/>
      <c r="N54" s="154"/>
      <c r="O54" s="158"/>
      <c r="P54" s="158"/>
      <c r="Q54" s="158"/>
      <c r="R54" s="158"/>
      <c r="S54" s="158"/>
      <c r="T54" s="158"/>
      <c r="U54" s="158"/>
      <c r="V54" s="158"/>
      <c r="W54" s="158"/>
      <c r="X54" s="158"/>
      <c r="Y54" s="153"/>
      <c r="Z54" s="153"/>
      <c r="AA54" s="153"/>
      <c r="AB54" s="153"/>
      <c r="AC54" s="154"/>
      <c r="AD54" s="154"/>
      <c r="AE54" s="154"/>
      <c r="AF54" s="154"/>
      <c r="AG54" s="154"/>
      <c r="AH54" s="153"/>
      <c r="AI54" s="153"/>
      <c r="AJ54" s="153"/>
      <c r="AK54" s="153"/>
      <c r="AL54" s="153"/>
      <c r="AM54" s="153"/>
      <c r="AN54" s="153"/>
      <c r="AO54" s="153"/>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row>
    <row r="55" spans="2:110" x14ac:dyDescent="0.15">
      <c r="B55" s="158"/>
      <c r="C55" s="158"/>
      <c r="D55" s="158"/>
      <c r="E55" s="158"/>
      <c r="F55" s="158"/>
      <c r="G55" s="158"/>
      <c r="H55" s="154"/>
      <c r="I55" s="154"/>
      <c r="J55" s="154"/>
      <c r="K55" s="154"/>
      <c r="L55" s="154"/>
      <c r="M55" s="154"/>
      <c r="N55" s="154"/>
      <c r="O55" s="158"/>
      <c r="P55" s="158"/>
      <c r="Q55" s="158"/>
      <c r="R55" s="158"/>
      <c r="S55" s="158"/>
      <c r="T55" s="158"/>
      <c r="U55" s="158"/>
      <c r="V55" s="158"/>
      <c r="W55" s="158"/>
      <c r="X55" s="158"/>
      <c r="Y55" s="153"/>
      <c r="Z55" s="153"/>
      <c r="AA55" s="153"/>
      <c r="AB55" s="153"/>
      <c r="AC55" s="154"/>
      <c r="AD55" s="154"/>
      <c r="AE55" s="154"/>
      <c r="AF55" s="154"/>
      <c r="AG55" s="154"/>
      <c r="AH55" s="153"/>
      <c r="AI55" s="153"/>
      <c r="AJ55" s="153"/>
      <c r="AK55" s="153"/>
      <c r="AL55" s="153"/>
      <c r="AM55" s="153"/>
      <c r="AN55" s="153"/>
      <c r="AO55" s="153"/>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row>
    <row r="56" spans="2:110" x14ac:dyDescent="0.15">
      <c r="B56" s="158"/>
      <c r="C56" s="158"/>
      <c r="D56" s="158"/>
      <c r="E56" s="158"/>
      <c r="F56" s="158"/>
      <c r="G56" s="158"/>
      <c r="H56" s="154"/>
      <c r="I56" s="154"/>
      <c r="J56" s="154"/>
      <c r="K56" s="154"/>
      <c r="L56" s="154"/>
      <c r="M56" s="154"/>
      <c r="N56" s="154"/>
      <c r="O56" s="158"/>
      <c r="P56" s="158"/>
      <c r="Q56" s="158"/>
      <c r="R56" s="158"/>
      <c r="S56" s="158"/>
      <c r="T56" s="158"/>
      <c r="U56" s="158"/>
      <c r="V56" s="158"/>
      <c r="W56" s="158"/>
      <c r="X56" s="158"/>
      <c r="Y56" s="153"/>
      <c r="Z56" s="153"/>
      <c r="AA56" s="153"/>
      <c r="AB56" s="153"/>
      <c r="AC56" s="154"/>
      <c r="AD56" s="154"/>
      <c r="AE56" s="154"/>
      <c r="AF56" s="154"/>
      <c r="AG56" s="154"/>
      <c r="AH56" s="153"/>
      <c r="AI56" s="153"/>
      <c r="AJ56" s="153"/>
      <c r="AK56" s="153"/>
      <c r="AL56" s="153"/>
      <c r="AM56" s="153"/>
      <c r="AN56" s="153"/>
      <c r="AO56" s="153"/>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row>
    <row r="57" spans="2:110" x14ac:dyDescent="0.15">
      <c r="B57" s="158"/>
      <c r="C57" s="158"/>
      <c r="D57" s="158"/>
      <c r="E57" s="158"/>
      <c r="F57" s="158"/>
      <c r="G57" s="158"/>
      <c r="H57" s="154"/>
      <c r="I57" s="154"/>
      <c r="J57" s="154"/>
      <c r="K57" s="154"/>
      <c r="L57" s="154"/>
      <c r="M57" s="154"/>
      <c r="N57" s="154"/>
      <c r="O57" s="158"/>
      <c r="P57" s="158"/>
      <c r="Q57" s="158"/>
      <c r="R57" s="158"/>
      <c r="S57" s="158"/>
      <c r="T57" s="158"/>
      <c r="U57" s="158"/>
      <c r="V57" s="158"/>
      <c r="W57" s="158"/>
      <c r="X57" s="158"/>
      <c r="Y57" s="153"/>
      <c r="Z57" s="153"/>
      <c r="AA57" s="153"/>
      <c r="AB57" s="153"/>
      <c r="AC57" s="154"/>
      <c r="AD57" s="154"/>
      <c r="AE57" s="154"/>
      <c r="AF57" s="154"/>
      <c r="AG57" s="154"/>
      <c r="AH57" s="153"/>
      <c r="AI57" s="153"/>
      <c r="AJ57" s="153"/>
      <c r="AK57" s="153"/>
      <c r="AL57" s="153"/>
      <c r="AM57" s="153"/>
      <c r="AN57" s="153"/>
      <c r="AO57" s="153"/>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row>
    <row r="58" spans="2:110" x14ac:dyDescent="0.15">
      <c r="B58" s="158"/>
      <c r="C58" s="158"/>
      <c r="D58" s="158"/>
      <c r="E58" s="158"/>
      <c r="F58" s="158"/>
      <c r="G58" s="158"/>
      <c r="H58" s="154"/>
      <c r="I58" s="154"/>
      <c r="J58" s="154"/>
      <c r="K58" s="154"/>
      <c r="L58" s="154"/>
      <c r="M58" s="154"/>
      <c r="N58" s="154"/>
      <c r="O58" s="158"/>
      <c r="P58" s="158"/>
      <c r="Q58" s="158"/>
      <c r="R58" s="158"/>
      <c r="S58" s="158"/>
      <c r="T58" s="158"/>
      <c r="U58" s="158"/>
      <c r="V58" s="158"/>
      <c r="W58" s="158"/>
      <c r="X58" s="158"/>
      <c r="Y58" s="153"/>
      <c r="Z58" s="153"/>
      <c r="AA58" s="153"/>
      <c r="AB58" s="153"/>
      <c r="AC58" s="154"/>
      <c r="AD58" s="154"/>
      <c r="AE58" s="154"/>
      <c r="AF58" s="154"/>
      <c r="AG58" s="154"/>
      <c r="AH58" s="153"/>
      <c r="AI58" s="153"/>
      <c r="AJ58" s="153"/>
      <c r="AK58" s="153"/>
      <c r="AL58" s="153"/>
      <c r="AM58" s="153"/>
      <c r="AN58" s="153"/>
      <c r="AO58" s="153"/>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18"/>
      <c r="CQ58" s="118"/>
      <c r="CR58" s="118"/>
      <c r="CS58" s="118"/>
      <c r="CT58" s="118"/>
      <c r="CU58" s="118"/>
      <c r="CV58" s="118"/>
      <c r="CW58" s="118"/>
      <c r="CX58" s="118"/>
      <c r="CY58" s="118"/>
      <c r="CZ58" s="118"/>
      <c r="DA58" s="118"/>
      <c r="DB58" s="118"/>
      <c r="DC58" s="118"/>
      <c r="DD58" s="118"/>
      <c r="DE58" s="118"/>
      <c r="DF58" s="118"/>
    </row>
    <row r="59" spans="2:110" x14ac:dyDescent="0.15">
      <c r="B59" s="158"/>
      <c r="C59" s="158"/>
      <c r="D59" s="158"/>
      <c r="E59" s="158"/>
      <c r="F59" s="158"/>
      <c r="G59" s="158"/>
      <c r="H59" s="154"/>
      <c r="I59" s="154"/>
      <c r="J59" s="154"/>
      <c r="K59" s="154"/>
      <c r="L59" s="154"/>
      <c r="M59" s="154"/>
      <c r="N59" s="154"/>
      <c r="O59" s="158"/>
      <c r="P59" s="158"/>
      <c r="Q59" s="158"/>
      <c r="R59" s="158"/>
      <c r="S59" s="158"/>
      <c r="T59" s="158"/>
      <c r="U59" s="158"/>
      <c r="V59" s="158"/>
      <c r="W59" s="158"/>
      <c r="X59" s="158"/>
      <c r="Y59" s="153"/>
      <c r="Z59" s="153"/>
      <c r="AA59" s="153"/>
      <c r="AB59" s="153"/>
      <c r="AC59" s="154"/>
      <c r="AD59" s="154"/>
      <c r="AE59" s="154"/>
      <c r="AF59" s="154"/>
      <c r="AG59" s="154"/>
      <c r="AH59" s="153"/>
      <c r="AI59" s="153"/>
      <c r="AJ59" s="153"/>
      <c r="AK59" s="153"/>
      <c r="AL59" s="153"/>
      <c r="AM59" s="153"/>
      <c r="AN59" s="153"/>
      <c r="AO59" s="153"/>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8"/>
    </row>
    <row r="60" spans="2:110" x14ac:dyDescent="0.15">
      <c r="B60" s="158"/>
      <c r="C60" s="158"/>
      <c r="D60" s="158"/>
      <c r="E60" s="158"/>
      <c r="F60" s="158"/>
      <c r="G60" s="158"/>
      <c r="H60" s="154"/>
      <c r="I60" s="154"/>
      <c r="J60" s="154"/>
      <c r="K60" s="154"/>
      <c r="L60" s="154"/>
      <c r="M60" s="154"/>
      <c r="N60" s="154"/>
      <c r="O60" s="158"/>
      <c r="P60" s="158"/>
      <c r="Q60" s="158"/>
      <c r="R60" s="158"/>
      <c r="S60" s="158"/>
      <c r="T60" s="158"/>
      <c r="U60" s="158"/>
      <c r="V60" s="158"/>
      <c r="W60" s="158"/>
      <c r="X60" s="158"/>
      <c r="Y60" s="153"/>
      <c r="Z60" s="153"/>
      <c r="AA60" s="153"/>
      <c r="AB60" s="153"/>
      <c r="AC60" s="154"/>
      <c r="AD60" s="154"/>
      <c r="AE60" s="154"/>
      <c r="AF60" s="154"/>
      <c r="AG60" s="154"/>
      <c r="AH60" s="153"/>
      <c r="AI60" s="153"/>
      <c r="AJ60" s="153"/>
      <c r="AK60" s="153"/>
      <c r="AL60" s="153"/>
      <c r="AM60" s="153"/>
      <c r="AN60" s="153"/>
      <c r="AO60" s="153"/>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row>
    <row r="61" spans="2:110" x14ac:dyDescent="0.15">
      <c r="B61" s="158"/>
      <c r="C61" s="158"/>
      <c r="D61" s="158"/>
      <c r="E61" s="158"/>
      <c r="F61" s="158"/>
      <c r="G61" s="158"/>
      <c r="H61" s="154"/>
      <c r="I61" s="154"/>
      <c r="J61" s="154"/>
      <c r="K61" s="154"/>
      <c r="L61" s="154"/>
      <c r="M61" s="154"/>
      <c r="N61" s="154"/>
      <c r="O61" s="158"/>
      <c r="P61" s="158"/>
      <c r="Q61" s="158"/>
      <c r="R61" s="158"/>
      <c r="S61" s="158"/>
      <c r="T61" s="158"/>
      <c r="U61" s="158"/>
      <c r="V61" s="158"/>
      <c r="W61" s="158"/>
      <c r="X61" s="158"/>
      <c r="Y61" s="153"/>
      <c r="Z61" s="153"/>
      <c r="AA61" s="153"/>
      <c r="AB61" s="153"/>
      <c r="AC61" s="154"/>
      <c r="AD61" s="154"/>
      <c r="AE61" s="154"/>
      <c r="AF61" s="154"/>
      <c r="AG61" s="154"/>
      <c r="AH61" s="153"/>
      <c r="AI61" s="153"/>
      <c r="AJ61" s="153"/>
      <c r="AK61" s="153"/>
      <c r="AL61" s="153"/>
      <c r="AM61" s="153"/>
      <c r="AN61" s="153"/>
      <c r="AO61" s="153"/>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row>
    <row r="62" spans="2:110" x14ac:dyDescent="0.15">
      <c r="B62" s="158"/>
      <c r="C62" s="158"/>
      <c r="D62" s="158"/>
      <c r="E62" s="158"/>
      <c r="F62" s="158"/>
      <c r="G62" s="158"/>
      <c r="H62" s="154"/>
      <c r="I62" s="154"/>
      <c r="J62" s="154"/>
      <c r="K62" s="154"/>
      <c r="L62" s="154"/>
      <c r="M62" s="154"/>
      <c r="N62" s="154"/>
      <c r="O62" s="158"/>
      <c r="P62" s="158"/>
      <c r="Q62" s="158"/>
      <c r="R62" s="158"/>
      <c r="S62" s="158"/>
      <c r="T62" s="158"/>
      <c r="U62" s="158"/>
      <c r="V62" s="158"/>
      <c r="W62" s="158"/>
      <c r="X62" s="158"/>
      <c r="Y62" s="153"/>
      <c r="Z62" s="153"/>
      <c r="AA62" s="153"/>
      <c r="AB62" s="153"/>
      <c r="AC62" s="154"/>
      <c r="AD62" s="154"/>
      <c r="AE62" s="154"/>
      <c r="AF62" s="154"/>
      <c r="AG62" s="154"/>
      <c r="AH62" s="153"/>
      <c r="AI62" s="153"/>
      <c r="AJ62" s="153"/>
      <c r="AK62" s="153"/>
      <c r="AL62" s="153"/>
      <c r="AM62" s="153"/>
      <c r="AN62" s="153"/>
      <c r="AO62" s="153"/>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row>
    <row r="63" spans="2:110" x14ac:dyDescent="0.15">
      <c r="B63" s="158"/>
      <c r="C63" s="158"/>
      <c r="D63" s="158"/>
      <c r="E63" s="158"/>
      <c r="F63" s="158"/>
      <c r="G63" s="158"/>
      <c r="H63" s="154"/>
      <c r="I63" s="154"/>
      <c r="J63" s="154"/>
      <c r="K63" s="154"/>
      <c r="L63" s="154"/>
      <c r="M63" s="154"/>
      <c r="N63" s="154"/>
      <c r="O63" s="158"/>
      <c r="P63" s="158"/>
      <c r="Q63" s="158"/>
      <c r="R63" s="158"/>
      <c r="S63" s="158"/>
      <c r="T63" s="158"/>
      <c r="U63" s="158"/>
      <c r="V63" s="158"/>
      <c r="W63" s="158"/>
      <c r="X63" s="158"/>
      <c r="Y63" s="153"/>
      <c r="Z63" s="153"/>
      <c r="AA63" s="153"/>
      <c r="AB63" s="153"/>
      <c r="AC63" s="154"/>
      <c r="AD63" s="154"/>
      <c r="AE63" s="154"/>
      <c r="AF63" s="154"/>
      <c r="AG63" s="154"/>
      <c r="AH63" s="153"/>
      <c r="AI63" s="153"/>
      <c r="AJ63" s="153"/>
      <c r="AK63" s="153"/>
      <c r="AL63" s="153"/>
      <c r="AM63" s="153"/>
      <c r="AN63" s="153"/>
      <c r="AO63" s="153"/>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row>
    <row r="64" spans="2:110" x14ac:dyDescent="0.15">
      <c r="B64" s="158"/>
      <c r="C64" s="158"/>
      <c r="D64" s="158"/>
      <c r="E64" s="158"/>
      <c r="F64" s="158"/>
      <c r="G64" s="158"/>
      <c r="H64" s="154"/>
      <c r="I64" s="154"/>
      <c r="J64" s="154"/>
      <c r="K64" s="154"/>
      <c r="L64" s="154"/>
      <c r="M64" s="154"/>
      <c r="N64" s="154"/>
      <c r="O64" s="158"/>
      <c r="P64" s="158"/>
      <c r="Q64" s="158"/>
      <c r="R64" s="158"/>
      <c r="S64" s="158"/>
      <c r="T64" s="158"/>
      <c r="U64" s="158"/>
      <c r="V64" s="158"/>
      <c r="W64" s="158"/>
      <c r="X64" s="158"/>
      <c r="Y64" s="153"/>
      <c r="Z64" s="153"/>
      <c r="AA64" s="153"/>
      <c r="AB64" s="153"/>
      <c r="AC64" s="154"/>
      <c r="AD64" s="154"/>
      <c r="AE64" s="154"/>
      <c r="AF64" s="154"/>
      <c r="AG64" s="154"/>
      <c r="AH64" s="153"/>
      <c r="AI64" s="153"/>
      <c r="AJ64" s="153"/>
      <c r="AK64" s="153"/>
      <c r="AL64" s="153"/>
      <c r="AM64" s="153"/>
      <c r="AN64" s="153"/>
      <c r="AO64" s="153"/>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row>
    <row r="65" spans="2:110" x14ac:dyDescent="0.15">
      <c r="B65" s="158"/>
      <c r="C65" s="158"/>
      <c r="D65" s="158"/>
      <c r="E65" s="158"/>
      <c r="F65" s="158"/>
      <c r="G65" s="158"/>
      <c r="H65" s="154"/>
      <c r="I65" s="154"/>
      <c r="J65" s="154"/>
      <c r="K65" s="154"/>
      <c r="L65" s="154"/>
      <c r="M65" s="154"/>
      <c r="N65" s="154"/>
      <c r="O65" s="158"/>
      <c r="P65" s="158"/>
      <c r="Q65" s="158"/>
      <c r="R65" s="158"/>
      <c r="S65" s="158"/>
      <c r="T65" s="158"/>
      <c r="U65" s="158"/>
      <c r="V65" s="158"/>
      <c r="W65" s="158"/>
      <c r="X65" s="158"/>
      <c r="Y65" s="153"/>
      <c r="Z65" s="153"/>
      <c r="AA65" s="153"/>
      <c r="AB65" s="153"/>
      <c r="AC65" s="154"/>
      <c r="AD65" s="154"/>
      <c r="AE65" s="154"/>
      <c r="AF65" s="154"/>
      <c r="AG65" s="154"/>
      <c r="AH65" s="153"/>
      <c r="AI65" s="153"/>
      <c r="AJ65" s="153"/>
      <c r="AK65" s="153"/>
      <c r="AL65" s="153"/>
      <c r="AM65" s="153"/>
      <c r="AN65" s="153"/>
      <c r="AO65" s="153"/>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row>
    <row r="66" spans="2:110" x14ac:dyDescent="0.15">
      <c r="B66" s="79"/>
      <c r="C66" s="79"/>
      <c r="D66" s="79"/>
      <c r="E66" s="79"/>
      <c r="F66" s="79"/>
      <c r="G66" s="79"/>
      <c r="O66" s="79"/>
      <c r="P66" s="79"/>
      <c r="Q66" s="79"/>
      <c r="R66" s="79"/>
      <c r="S66" s="79"/>
      <c r="T66" s="79"/>
      <c r="U66" s="79"/>
      <c r="V66" s="79"/>
      <c r="W66" s="79"/>
      <c r="X66" s="79"/>
    </row>
    <row r="67" spans="2:110" x14ac:dyDescent="0.15">
      <c r="B67" s="79"/>
      <c r="C67" s="79"/>
      <c r="D67" s="79"/>
      <c r="E67" s="79"/>
      <c r="F67" s="79"/>
      <c r="G67" s="79"/>
      <c r="O67" s="79"/>
      <c r="P67" s="79"/>
      <c r="Q67" s="79"/>
      <c r="R67" s="79"/>
      <c r="S67" s="79"/>
      <c r="T67" s="79"/>
      <c r="U67" s="79"/>
      <c r="V67" s="79"/>
      <c r="W67" s="79"/>
      <c r="X67" s="79"/>
    </row>
  </sheetData>
  <mergeCells count="13">
    <mergeCell ref="A1:H1"/>
    <mergeCell ref="S2:V2"/>
    <mergeCell ref="W2:Z2"/>
    <mergeCell ref="AA2:AD2"/>
    <mergeCell ref="AE2:AH2"/>
    <mergeCell ref="J1:K1"/>
    <mergeCell ref="AM2:AO2"/>
    <mergeCell ref="A2:A3"/>
    <mergeCell ref="C2:F2"/>
    <mergeCell ref="G2:J2"/>
    <mergeCell ref="K2:N2"/>
    <mergeCell ref="O2:R2"/>
    <mergeCell ref="AI2:AL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C67"/>
  <sheetViews>
    <sheetView rightToLeft="1" workbookViewId="0">
      <selection sqref="A1:I1"/>
    </sheetView>
  </sheetViews>
  <sheetFormatPr baseColWidth="10" defaultColWidth="9.1640625" defaultRowHeight="13" x14ac:dyDescent="0.15"/>
  <cols>
    <col min="1" max="1" width="20.1640625" style="134" customWidth="1"/>
    <col min="2" max="2" width="15.5" style="61" customWidth="1"/>
    <col min="3" max="7" width="12.6640625" style="61" customWidth="1"/>
    <col min="8" max="14" width="12.6640625" style="63" customWidth="1"/>
    <col min="15" max="23" width="12.6640625" style="61" customWidth="1"/>
    <col min="24" max="24" width="12.6640625" style="63" customWidth="1"/>
    <col min="25" max="28" width="12.6640625" style="61" customWidth="1"/>
    <col min="29" max="33" width="12.6640625" style="63" customWidth="1"/>
    <col min="34" max="38" width="12.6640625" style="61" customWidth="1"/>
    <col min="39" max="16384" width="9.1640625" style="33"/>
  </cols>
  <sheetData>
    <row r="1" spans="1:107" ht="37" customHeight="1" x14ac:dyDescent="0.15">
      <c r="A1" s="199" t="s">
        <v>65</v>
      </c>
      <c r="B1" s="199"/>
      <c r="C1" s="199"/>
      <c r="D1" s="199"/>
      <c r="E1" s="199"/>
      <c r="F1" s="199"/>
      <c r="G1" s="199"/>
      <c r="H1" s="199"/>
      <c r="I1" s="199"/>
      <c r="J1" s="140"/>
      <c r="K1" s="194"/>
      <c r="L1" s="194"/>
      <c r="M1" s="140"/>
      <c r="N1" s="37"/>
      <c r="O1" s="37"/>
      <c r="P1" s="37"/>
      <c r="Q1" s="37"/>
      <c r="R1" s="37"/>
      <c r="S1" s="37"/>
      <c r="T1" s="37"/>
      <c r="U1" s="37"/>
      <c r="V1" s="37"/>
      <c r="W1" s="37"/>
      <c r="X1" s="67"/>
      <c r="Y1" s="67"/>
      <c r="Z1" s="67"/>
      <c r="AA1" s="67"/>
      <c r="AB1" s="67"/>
      <c r="AC1" s="67"/>
      <c r="AD1" s="67"/>
      <c r="AE1" s="67"/>
      <c r="AF1" s="67"/>
      <c r="AG1" s="67"/>
      <c r="AH1" s="67"/>
      <c r="AI1" s="67"/>
      <c r="AJ1" s="67"/>
      <c r="AK1" s="67"/>
      <c r="AL1" s="67"/>
    </row>
    <row r="2" spans="1:107" ht="14" x14ac:dyDescent="0.15">
      <c r="A2" s="200" t="s">
        <v>43</v>
      </c>
      <c r="B2" s="38" t="s">
        <v>32</v>
      </c>
      <c r="C2" s="189" t="s">
        <v>33</v>
      </c>
      <c r="D2" s="190"/>
      <c r="E2" s="190"/>
      <c r="F2" s="191"/>
      <c r="G2" s="189" t="s">
        <v>41</v>
      </c>
      <c r="H2" s="190"/>
      <c r="I2" s="190"/>
      <c r="J2" s="191"/>
      <c r="K2" s="189" t="s">
        <v>40</v>
      </c>
      <c r="L2" s="190"/>
      <c r="M2" s="190"/>
      <c r="N2" s="191"/>
      <c r="O2" s="189" t="s">
        <v>39</v>
      </c>
      <c r="P2" s="190"/>
      <c r="Q2" s="190"/>
      <c r="R2" s="191"/>
      <c r="S2" s="189" t="s">
        <v>38</v>
      </c>
      <c r="T2" s="190"/>
      <c r="U2" s="190"/>
      <c r="V2" s="191"/>
      <c r="W2" s="189" t="s">
        <v>37</v>
      </c>
      <c r="X2" s="190"/>
      <c r="Y2" s="190"/>
      <c r="Z2" s="191"/>
      <c r="AA2" s="189" t="s">
        <v>36</v>
      </c>
      <c r="AB2" s="190"/>
      <c r="AC2" s="190"/>
      <c r="AD2" s="191"/>
      <c r="AE2" s="189" t="s">
        <v>35</v>
      </c>
      <c r="AF2" s="190"/>
      <c r="AG2" s="190"/>
      <c r="AH2" s="191"/>
      <c r="AI2" s="189" t="s">
        <v>42</v>
      </c>
      <c r="AJ2" s="190"/>
      <c r="AK2" s="190"/>
      <c r="AL2" s="191"/>
    </row>
    <row r="3" spans="1:107" ht="14" x14ac:dyDescent="0.15">
      <c r="A3" s="201"/>
      <c r="B3" s="39" t="s">
        <v>28</v>
      </c>
      <c r="C3" s="40" t="s">
        <v>27</v>
      </c>
      <c r="D3" s="40" t="s">
        <v>26</v>
      </c>
      <c r="E3" s="40" t="s">
        <v>25</v>
      </c>
      <c r="F3" s="40" t="s">
        <v>24</v>
      </c>
      <c r="G3" s="40" t="s">
        <v>27</v>
      </c>
      <c r="H3" s="40" t="s">
        <v>26</v>
      </c>
      <c r="I3" s="40" t="s">
        <v>25</v>
      </c>
      <c r="J3" s="40" t="s">
        <v>24</v>
      </c>
      <c r="K3" s="40" t="s">
        <v>27</v>
      </c>
      <c r="L3" s="40" t="s">
        <v>26</v>
      </c>
      <c r="M3" s="40" t="s">
        <v>25</v>
      </c>
      <c r="N3" s="40" t="s">
        <v>24</v>
      </c>
      <c r="O3" s="40" t="s">
        <v>27</v>
      </c>
      <c r="P3" s="40" t="s">
        <v>26</v>
      </c>
      <c r="Q3" s="40" t="s">
        <v>25</v>
      </c>
      <c r="R3" s="40" t="s">
        <v>24</v>
      </c>
      <c r="S3" s="40" t="s">
        <v>27</v>
      </c>
      <c r="T3" s="40" t="s">
        <v>26</v>
      </c>
      <c r="U3" s="40" t="s">
        <v>25</v>
      </c>
      <c r="V3" s="40" t="s">
        <v>24</v>
      </c>
      <c r="W3" s="40" t="s">
        <v>27</v>
      </c>
      <c r="X3" s="40" t="s">
        <v>26</v>
      </c>
      <c r="Y3" s="40" t="s">
        <v>25</v>
      </c>
      <c r="Z3" s="40" t="s">
        <v>24</v>
      </c>
      <c r="AA3" s="40" t="s">
        <v>27</v>
      </c>
      <c r="AB3" s="40" t="s">
        <v>26</v>
      </c>
      <c r="AC3" s="40" t="s">
        <v>25</v>
      </c>
      <c r="AD3" s="40" t="s">
        <v>24</v>
      </c>
      <c r="AE3" s="40" t="s">
        <v>27</v>
      </c>
      <c r="AF3" s="40" t="s">
        <v>26</v>
      </c>
      <c r="AG3" s="40" t="s">
        <v>25</v>
      </c>
      <c r="AH3" s="40" t="s">
        <v>24</v>
      </c>
      <c r="AI3" s="40" t="s">
        <v>27</v>
      </c>
      <c r="AJ3" s="40" t="s">
        <v>26</v>
      </c>
      <c r="AK3" s="40" t="s">
        <v>25</v>
      </c>
      <c r="AL3" s="40" t="s">
        <v>24</v>
      </c>
    </row>
    <row r="4" spans="1:107" ht="14" x14ac:dyDescent="0.15">
      <c r="A4" s="38" t="s">
        <v>23</v>
      </c>
      <c r="B4" s="141">
        <v>174.57713293433994</v>
      </c>
      <c r="C4" s="142">
        <v>142.75752039960668</v>
      </c>
      <c r="D4" s="142">
        <v>90.643800466984359</v>
      </c>
      <c r="E4" s="142">
        <v>54.692998901724202</v>
      </c>
      <c r="F4" s="142">
        <v>33.684956000354923</v>
      </c>
      <c r="G4" s="142">
        <v>33.461262237748677</v>
      </c>
      <c r="H4" s="142">
        <v>17.929460508898913</v>
      </c>
      <c r="I4" s="142">
        <v>13.937067770027065</v>
      </c>
      <c r="J4" s="142">
        <v>0.90940395151471798</v>
      </c>
      <c r="K4" s="142">
        <v>1.1043981716212579</v>
      </c>
      <c r="L4" s="142">
        <v>1.437761005177475</v>
      </c>
      <c r="M4" s="142">
        <v>3.9824674297237515</v>
      </c>
      <c r="N4" s="142">
        <v>3.8439507058869298</v>
      </c>
      <c r="O4" s="143">
        <v>0.58611299059309907</v>
      </c>
      <c r="P4" s="143">
        <v>-4.2609527422047423E-3</v>
      </c>
      <c r="Q4" s="143">
        <v>4.4885056131895977</v>
      </c>
      <c r="R4" s="143">
        <v>-4.6150451035801461E-2</v>
      </c>
      <c r="S4" s="143">
        <v>3.9565567044306067</v>
      </c>
      <c r="T4" s="143">
        <v>1.1078706931521163</v>
      </c>
      <c r="U4" s="143">
        <v>-13.027064674761567</v>
      </c>
      <c r="V4" s="142">
        <v>-10.077005917553363</v>
      </c>
      <c r="W4" s="142">
        <v>-10.50555093067794</v>
      </c>
      <c r="X4" s="142">
        <v>27.000796325612217</v>
      </c>
      <c r="Y4" s="142">
        <v>97.707651566443616</v>
      </c>
      <c r="Z4" s="142">
        <v>117.01211714393035</v>
      </c>
      <c r="AA4" s="142">
        <v>136.89123211494527</v>
      </c>
      <c r="AB4" s="142">
        <v>76.692543417078625</v>
      </c>
      <c r="AC4" s="142">
        <v>34.193264651391786</v>
      </c>
      <c r="AD4" s="142">
        <v>40.388334142620124</v>
      </c>
      <c r="AE4" s="142">
        <v>19.221400616890335</v>
      </c>
      <c r="AF4" s="142">
        <v>18.817719637597776</v>
      </c>
      <c r="AG4" s="142">
        <v>15.281076964203061</v>
      </c>
      <c r="AH4" s="142">
        <v>1.3577270173691929</v>
      </c>
      <c r="AI4" s="142">
        <v>17.280771584789807</v>
      </c>
      <c r="AJ4" s="142">
        <v>19.408989011416693</v>
      </c>
      <c r="AK4" s="143">
        <v>22.380754338213627</v>
      </c>
      <c r="AL4" s="143">
        <v>37.555467127443684</v>
      </c>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row>
    <row r="5" spans="1:107" ht="14" x14ac:dyDescent="0.15">
      <c r="A5" s="38" t="s">
        <v>0</v>
      </c>
      <c r="B5" s="144">
        <v>187.67571470240389</v>
      </c>
      <c r="C5" s="145">
        <v>170.09427453390094</v>
      </c>
      <c r="D5" s="145">
        <v>97.085871075526796</v>
      </c>
      <c r="E5" s="145">
        <v>65.837443909458543</v>
      </c>
      <c r="F5" s="145">
        <v>41.64416870429767</v>
      </c>
      <c r="G5" s="145">
        <v>40.281565222177655</v>
      </c>
      <c r="H5" s="145">
        <v>23.735678049140482</v>
      </c>
      <c r="I5" s="145">
        <v>18.124597573901717</v>
      </c>
      <c r="J5" s="145">
        <v>0.61762077225943512</v>
      </c>
      <c r="K5" s="145">
        <v>4.1727880243489612E-2</v>
      </c>
      <c r="L5" s="145">
        <v>0.2747701181902984</v>
      </c>
      <c r="M5" s="145">
        <v>4.1628889433333498</v>
      </c>
      <c r="N5" s="145">
        <v>4.6035895988333557</v>
      </c>
      <c r="O5" s="145">
        <v>0.71400722367100555</v>
      </c>
      <c r="P5" s="145">
        <v>-0.1011075782563428</v>
      </c>
      <c r="Q5" s="145">
        <v>5.6354740251403843</v>
      </c>
      <c r="R5" s="145">
        <v>1.4861940401444864</v>
      </c>
      <c r="S5" s="145">
        <v>9.2498323593112115</v>
      </c>
      <c r="T5" s="145">
        <v>6.1620850017421063</v>
      </c>
      <c r="U5" s="145">
        <v>-11.299372105022998</v>
      </c>
      <c r="V5" s="145">
        <v>-8.9295615164642506</v>
      </c>
      <c r="W5" s="145">
        <v>-11.6758558313465</v>
      </c>
      <c r="X5" s="145">
        <v>27.953542871257479</v>
      </c>
      <c r="Y5" s="145">
        <v>129.39445991320233</v>
      </c>
      <c r="Z5" s="145">
        <v>151.77232195066634</v>
      </c>
      <c r="AA5" s="145">
        <v>188.2513488795725</v>
      </c>
      <c r="AB5" s="145">
        <v>107.47118310648834</v>
      </c>
      <c r="AC5" s="145">
        <v>36.016172040318757</v>
      </c>
      <c r="AD5" s="145">
        <v>53.310997601579309</v>
      </c>
      <c r="AE5" s="145">
        <v>36.044494906385069</v>
      </c>
      <c r="AF5" s="145">
        <v>35.865465834893946</v>
      </c>
      <c r="AG5" s="145">
        <v>31.779957438660887</v>
      </c>
      <c r="AH5" s="145">
        <v>2.4723191798460542</v>
      </c>
      <c r="AI5" s="145">
        <v>-1.4956357854368625</v>
      </c>
      <c r="AJ5" s="145" t="s">
        <v>22</v>
      </c>
      <c r="AK5" s="145" t="s">
        <v>22</v>
      </c>
      <c r="AL5" s="145">
        <v>-1.5680260690200785</v>
      </c>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row>
    <row r="6" spans="1:107" ht="14" x14ac:dyDescent="0.15">
      <c r="A6" s="38" t="s">
        <v>1</v>
      </c>
      <c r="B6" s="144">
        <v>185.92794891177309</v>
      </c>
      <c r="C6" s="145">
        <v>168.32499302464038</v>
      </c>
      <c r="D6" s="145">
        <v>97.23595624165155</v>
      </c>
      <c r="E6" s="145">
        <v>65.882700253130352</v>
      </c>
      <c r="F6" s="145">
        <v>43.108277647215949</v>
      </c>
      <c r="G6" s="145">
        <v>42.595318051146563</v>
      </c>
      <c r="H6" s="145">
        <v>25.191060392476157</v>
      </c>
      <c r="I6" s="145">
        <v>16.990959384308223</v>
      </c>
      <c r="J6" s="145">
        <v>8.9156703556649522E-2</v>
      </c>
      <c r="K6" s="145">
        <v>1.1190924678872758</v>
      </c>
      <c r="L6" s="145">
        <v>0.40309512116986734</v>
      </c>
      <c r="M6" s="145">
        <v>3.3514759552569546</v>
      </c>
      <c r="N6" s="145">
        <v>2.8933879907129167</v>
      </c>
      <c r="O6" s="145">
        <v>2.2815813833638106</v>
      </c>
      <c r="P6" s="145">
        <v>2.518466353398511</v>
      </c>
      <c r="Q6" s="145">
        <v>7.3352081667544757</v>
      </c>
      <c r="R6" s="145">
        <v>2.1059772041557721</v>
      </c>
      <c r="S6" s="145">
        <v>6.2449452593298247</v>
      </c>
      <c r="T6" s="145">
        <v>2.6617105909975409</v>
      </c>
      <c r="U6" s="145">
        <v>-11.569099024601854</v>
      </c>
      <c r="V6" s="145">
        <v>-7.3895101967916732</v>
      </c>
      <c r="W6" s="145">
        <v>-9.1847487488509287</v>
      </c>
      <c r="X6" s="145">
        <v>35.992544927956644</v>
      </c>
      <c r="Y6" s="145">
        <v>140.52478143337271</v>
      </c>
      <c r="Z6" s="145">
        <v>159.1834672791272</v>
      </c>
      <c r="AA6" s="145">
        <v>185.59790478506562</v>
      </c>
      <c r="AB6" s="145">
        <v>102.66724625891189</v>
      </c>
      <c r="AC6" s="145">
        <v>33.878653644564849</v>
      </c>
      <c r="AD6" s="145">
        <v>53.071052044466541</v>
      </c>
      <c r="AE6" s="145">
        <v>39.271595766445721</v>
      </c>
      <c r="AF6" s="145">
        <v>35.926672851577059</v>
      </c>
      <c r="AG6" s="145">
        <v>32.930852495414733</v>
      </c>
      <c r="AH6" s="145">
        <v>1.8907762176916785</v>
      </c>
      <c r="AI6" s="145">
        <v>5.9036822641324918</v>
      </c>
      <c r="AJ6" s="145" t="s">
        <v>22</v>
      </c>
      <c r="AK6" s="145" t="s">
        <v>22</v>
      </c>
      <c r="AL6" s="145">
        <v>-22.941490169321391</v>
      </c>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row>
    <row r="7" spans="1:107" ht="14" x14ac:dyDescent="0.15">
      <c r="A7" s="38" t="s">
        <v>2</v>
      </c>
      <c r="B7" s="144">
        <v>167.3644896514887</v>
      </c>
      <c r="C7" s="145">
        <v>149.29383032907648</v>
      </c>
      <c r="D7" s="145">
        <v>79.588892436787802</v>
      </c>
      <c r="E7" s="145">
        <v>56.830614530658345</v>
      </c>
      <c r="F7" s="145">
        <v>39.493750804058863</v>
      </c>
      <c r="G7" s="145">
        <v>39.673726713208801</v>
      </c>
      <c r="H7" s="145">
        <v>23.655002176545896</v>
      </c>
      <c r="I7" s="145">
        <v>16.553273471374979</v>
      </c>
      <c r="J7" s="145">
        <v>-0.26893734473366726</v>
      </c>
      <c r="K7" s="145">
        <v>0.32453748378986352</v>
      </c>
      <c r="L7" s="145">
        <v>0.74276679138060431</v>
      </c>
      <c r="M7" s="145">
        <v>4.3795539608396723</v>
      </c>
      <c r="N7" s="145">
        <v>3.454814251891142</v>
      </c>
      <c r="O7" s="145">
        <v>3.3225438761955721E-3</v>
      </c>
      <c r="P7" s="145">
        <v>-0.81458628987775772</v>
      </c>
      <c r="Q7" s="145">
        <v>4.868177178997831</v>
      </c>
      <c r="R7" s="145">
        <v>1.3261282771535265</v>
      </c>
      <c r="S7" s="145">
        <v>8.0444973544635499</v>
      </c>
      <c r="T7" s="145">
        <v>4.4173380486100271</v>
      </c>
      <c r="U7" s="145">
        <v>-10.418868643479451</v>
      </c>
      <c r="V7" s="145">
        <v>-7.1845987305615004</v>
      </c>
      <c r="W7" s="145">
        <v>-8.9615113058255975</v>
      </c>
      <c r="X7" s="145">
        <v>35.50456149048086</v>
      </c>
      <c r="Y7" s="145">
        <v>137.33863758587765</v>
      </c>
      <c r="Z7" s="145">
        <v>155.7616220769518</v>
      </c>
      <c r="AA7" s="145">
        <v>189.14563429995877</v>
      </c>
      <c r="AB7" s="145">
        <v>116.21236109629301</v>
      </c>
      <c r="AC7" s="145">
        <v>39.984516317365724</v>
      </c>
      <c r="AD7" s="145">
        <v>50.925473875084478</v>
      </c>
      <c r="AE7" s="145">
        <v>34.097019365594193</v>
      </c>
      <c r="AF7" s="145">
        <v>27.533393199917761</v>
      </c>
      <c r="AG7" s="145" t="s">
        <v>22</v>
      </c>
      <c r="AH7" s="145">
        <v>-4.2420581212726978</v>
      </c>
      <c r="AI7" s="145" t="s">
        <v>22</v>
      </c>
      <c r="AJ7" s="145" t="s">
        <v>22</v>
      </c>
      <c r="AK7" s="145" t="s">
        <v>22</v>
      </c>
      <c r="AL7" s="145">
        <v>5.0471446665678794</v>
      </c>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row>
    <row r="8" spans="1:107" ht="14" x14ac:dyDescent="0.15">
      <c r="A8" s="38" t="s">
        <v>3</v>
      </c>
      <c r="B8" s="144">
        <v>184.82652161498305</v>
      </c>
      <c r="C8" s="145">
        <v>160.2176195854577</v>
      </c>
      <c r="D8" s="145">
        <v>98.090959381982373</v>
      </c>
      <c r="E8" s="145">
        <v>53.696266836752919</v>
      </c>
      <c r="F8" s="145">
        <v>36.836227955457105</v>
      </c>
      <c r="G8" s="145">
        <v>33.843141305850338</v>
      </c>
      <c r="H8" s="145">
        <v>17.200211334293435</v>
      </c>
      <c r="I8" s="145">
        <v>10.309475951302158</v>
      </c>
      <c r="J8" s="145">
        <v>-2.7114195388915858</v>
      </c>
      <c r="K8" s="145">
        <v>6.9147660659833576E-2</v>
      </c>
      <c r="L8" s="145">
        <v>0.85740367418173546</v>
      </c>
      <c r="M8" s="145">
        <v>4.1196059148552475</v>
      </c>
      <c r="N8" s="145">
        <v>2.8011896724882637</v>
      </c>
      <c r="O8" s="145">
        <v>0.81165619589491866</v>
      </c>
      <c r="P8" s="145">
        <v>0.28562151862330609</v>
      </c>
      <c r="Q8" s="145">
        <v>6.9046080050189715</v>
      </c>
      <c r="R8" s="145">
        <v>2.8243729482877944</v>
      </c>
      <c r="S8" s="145">
        <v>4.3487960497537594</v>
      </c>
      <c r="T8" s="145">
        <v>0.98476558183311302</v>
      </c>
      <c r="U8" s="145">
        <v>-16.355004083479162</v>
      </c>
      <c r="V8" s="145">
        <v>-11.818306392975568</v>
      </c>
      <c r="W8" s="145">
        <v>-10.71491683775028</v>
      </c>
      <c r="X8" s="145">
        <v>18.231444733582201</v>
      </c>
      <c r="Y8" s="145">
        <v>111.82550712761497</v>
      </c>
      <c r="Z8" s="145">
        <v>139.62165034251498</v>
      </c>
      <c r="AA8" s="145">
        <v>155.0591719632757</v>
      </c>
      <c r="AB8" s="145">
        <v>108.00052490393563</v>
      </c>
      <c r="AC8" s="145">
        <v>41.226327995208585</v>
      </c>
      <c r="AD8" s="145">
        <v>48.930632283124446</v>
      </c>
      <c r="AE8" s="145">
        <v>35.369949169973083</v>
      </c>
      <c r="AF8" s="145">
        <v>32.025704784700309</v>
      </c>
      <c r="AG8" s="145">
        <v>27.076617156578425</v>
      </c>
      <c r="AH8" s="145">
        <v>4.7651131092829866</v>
      </c>
      <c r="AI8" s="145" t="s">
        <v>22</v>
      </c>
      <c r="AJ8" s="145" t="s">
        <v>22</v>
      </c>
      <c r="AK8" s="145" t="s">
        <v>22</v>
      </c>
      <c r="AL8" s="145">
        <v>14.582461727018114</v>
      </c>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row>
    <row r="9" spans="1:107" ht="14" x14ac:dyDescent="0.15">
      <c r="A9" s="38" t="s">
        <v>4</v>
      </c>
      <c r="B9" s="144">
        <v>171.8715073126782</v>
      </c>
      <c r="C9" s="145">
        <v>134.65325471563528</v>
      </c>
      <c r="D9" s="145">
        <v>98.153231867675686</v>
      </c>
      <c r="E9" s="145">
        <v>67.084598156082976</v>
      </c>
      <c r="F9" s="145">
        <v>39.957777307908302</v>
      </c>
      <c r="G9" s="145">
        <v>32.09753219368973</v>
      </c>
      <c r="H9" s="145">
        <v>18.690901246401626</v>
      </c>
      <c r="I9" s="145">
        <v>15.659905580237506</v>
      </c>
      <c r="J9" s="145">
        <v>-1.5009312111655091</v>
      </c>
      <c r="K9" s="145">
        <v>1.8404406443918573</v>
      </c>
      <c r="L9" s="145">
        <v>1.6860204562838823</v>
      </c>
      <c r="M9" s="145">
        <v>4.1485355452843171</v>
      </c>
      <c r="N9" s="145">
        <v>3.6894874629514862</v>
      </c>
      <c r="O9" s="145">
        <v>0.48341200870176432</v>
      </c>
      <c r="P9" s="145">
        <v>0.88418379220997423</v>
      </c>
      <c r="Q9" s="145">
        <v>6.3148498185298445</v>
      </c>
      <c r="R9" s="145">
        <v>0.89538731852847564</v>
      </c>
      <c r="S9" s="145">
        <v>5.1192414110000133</v>
      </c>
      <c r="T9" s="145">
        <v>1.1635698599893967</v>
      </c>
      <c r="U9" s="145">
        <v>-14.738819283306684</v>
      </c>
      <c r="V9" s="145">
        <v>-10.815876294445482</v>
      </c>
      <c r="W9" s="145">
        <v>-13.930961047082107</v>
      </c>
      <c r="X9" s="145">
        <v>37.430755859886972</v>
      </c>
      <c r="Y9" s="145">
        <v>89.850426998019159</v>
      </c>
      <c r="Z9" s="145">
        <v>112.76220150633834</v>
      </c>
      <c r="AA9" s="145">
        <v>138.49355462898944</v>
      </c>
      <c r="AB9" s="145">
        <v>61.53077866148022</v>
      </c>
      <c r="AC9" s="145">
        <v>39.845594748376229</v>
      </c>
      <c r="AD9" s="145">
        <v>43.528941539479199</v>
      </c>
      <c r="AE9" s="145">
        <v>31.748113067355728</v>
      </c>
      <c r="AF9" s="145">
        <v>29.356512635256195</v>
      </c>
      <c r="AG9" s="145">
        <v>25.211883843013737</v>
      </c>
      <c r="AH9" s="145">
        <v>3.2999880389355019</v>
      </c>
      <c r="AI9" s="145" t="s">
        <v>22</v>
      </c>
      <c r="AJ9" s="145" t="s">
        <v>22</v>
      </c>
      <c r="AK9" s="145" t="s">
        <v>22</v>
      </c>
      <c r="AL9" s="145" t="s">
        <v>22</v>
      </c>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row>
    <row r="10" spans="1:107" ht="14" x14ac:dyDescent="0.15">
      <c r="A10" s="38" t="s">
        <v>5</v>
      </c>
      <c r="B10" s="144">
        <v>180.68975811981929</v>
      </c>
      <c r="C10" s="145">
        <v>156.68964763107337</v>
      </c>
      <c r="D10" s="145">
        <v>99.216366358288113</v>
      </c>
      <c r="E10" s="145">
        <v>55.805895503805772</v>
      </c>
      <c r="F10" s="145">
        <v>41.078288210194877</v>
      </c>
      <c r="G10" s="145">
        <v>34.777570526560602</v>
      </c>
      <c r="H10" s="145">
        <v>17.158518742005246</v>
      </c>
      <c r="I10" s="145">
        <v>11.384343048735104</v>
      </c>
      <c r="J10" s="145">
        <v>-1.4328784660617038</v>
      </c>
      <c r="K10" s="145">
        <v>0.49083829655206762</v>
      </c>
      <c r="L10" s="145">
        <v>1.1180678255769769</v>
      </c>
      <c r="M10" s="145">
        <v>2.9891242604493118</v>
      </c>
      <c r="N10" s="145">
        <v>3.9987420642006963</v>
      </c>
      <c r="O10" s="145">
        <v>1.055686721048704</v>
      </c>
      <c r="P10" s="145">
        <v>0.32247524736308475</v>
      </c>
      <c r="Q10" s="145">
        <v>6.379248703428309</v>
      </c>
      <c r="R10" s="145">
        <v>1.3127965572082574</v>
      </c>
      <c r="S10" s="145">
        <v>6.0356105218535605</v>
      </c>
      <c r="T10" s="145">
        <v>3.0560687230238051</v>
      </c>
      <c r="U10" s="145">
        <v>-9.479761429372223</v>
      </c>
      <c r="V10" s="145">
        <v>-7.0485721683787803</v>
      </c>
      <c r="W10" s="145">
        <v>-9.34113288005803</v>
      </c>
      <c r="X10" s="145">
        <v>33.970007681627166</v>
      </c>
      <c r="Y10" s="145">
        <v>105.34129110234639</v>
      </c>
      <c r="Z10" s="145">
        <v>118.47312997403952</v>
      </c>
      <c r="AA10" s="145">
        <v>148.34618517181298</v>
      </c>
      <c r="AB10" s="145">
        <v>77.046556599001249</v>
      </c>
      <c r="AC10" s="145">
        <v>35.019891042599987</v>
      </c>
      <c r="AD10" s="145">
        <v>58.507415008177048</v>
      </c>
      <c r="AE10" s="145">
        <v>40.466540085283675</v>
      </c>
      <c r="AF10" s="145" t="s">
        <v>22</v>
      </c>
      <c r="AG10" s="145" t="s">
        <v>22</v>
      </c>
      <c r="AH10" s="145" t="s">
        <v>22</v>
      </c>
      <c r="AI10" s="145" t="s">
        <v>22</v>
      </c>
      <c r="AJ10" s="145" t="s">
        <v>22</v>
      </c>
      <c r="AK10" s="145" t="s">
        <v>22</v>
      </c>
      <c r="AL10" s="145" t="s">
        <v>22</v>
      </c>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row>
    <row r="11" spans="1:107" ht="14" x14ac:dyDescent="0.15">
      <c r="A11" s="38" t="s">
        <v>6</v>
      </c>
      <c r="B11" s="144">
        <v>147.85178010063694</v>
      </c>
      <c r="C11" s="145">
        <v>106.67581080643829</v>
      </c>
      <c r="D11" s="145">
        <v>92.847149163167146</v>
      </c>
      <c r="E11" s="145">
        <v>48.252961192491689</v>
      </c>
      <c r="F11" s="145">
        <v>34.22807591897292</v>
      </c>
      <c r="G11" s="145">
        <v>33.714903100509723</v>
      </c>
      <c r="H11" s="145">
        <v>18.451575517765125</v>
      </c>
      <c r="I11" s="145">
        <v>15.195075454202367</v>
      </c>
      <c r="J11" s="145">
        <v>-2.3610234603941933</v>
      </c>
      <c r="K11" s="145">
        <v>-0.61047417285267314</v>
      </c>
      <c r="L11" s="145">
        <v>0.75885426073083084</v>
      </c>
      <c r="M11" s="145">
        <v>3.968767469408653</v>
      </c>
      <c r="N11" s="145">
        <v>3.548610857823808</v>
      </c>
      <c r="O11" s="145">
        <v>-0.58581266549187605</v>
      </c>
      <c r="P11" s="145">
        <v>-1.8008685499415582</v>
      </c>
      <c r="Q11" s="145">
        <v>4.9592045220110421</v>
      </c>
      <c r="R11" s="145">
        <v>0.80423274840116399</v>
      </c>
      <c r="S11" s="145">
        <v>8.6897087927893519</v>
      </c>
      <c r="T11" s="145">
        <v>6.9021915024451568</v>
      </c>
      <c r="U11" s="145">
        <v>-11.614927557186705</v>
      </c>
      <c r="V11" s="145">
        <v>-9.4738107412020387</v>
      </c>
      <c r="W11" s="145">
        <v>-12.471021865095102</v>
      </c>
      <c r="X11" s="145">
        <v>28.585247551906967</v>
      </c>
      <c r="Y11" s="145">
        <v>104.64932372461338</v>
      </c>
      <c r="Z11" s="145">
        <v>109.57247270275889</v>
      </c>
      <c r="AA11" s="145">
        <v>143.82756032568994</v>
      </c>
      <c r="AB11" s="145">
        <v>70.92858216938815</v>
      </c>
      <c r="AC11" s="145">
        <v>32.755767264457518</v>
      </c>
      <c r="AD11" s="145">
        <v>54.198067290551563</v>
      </c>
      <c r="AE11" s="145">
        <v>36.95867651071751</v>
      </c>
      <c r="AF11" s="145">
        <v>44.633597510542643</v>
      </c>
      <c r="AG11" s="145">
        <v>41.969579913703825</v>
      </c>
      <c r="AH11" s="145">
        <v>15.376387381531234</v>
      </c>
      <c r="AI11" s="145" t="s">
        <v>22</v>
      </c>
      <c r="AJ11" s="145">
        <v>-2.0476413571715266</v>
      </c>
      <c r="AK11" s="145" t="s">
        <v>22</v>
      </c>
      <c r="AL11" s="145">
        <v>8.580906376096296</v>
      </c>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row>
    <row r="12" spans="1:107" ht="14" x14ac:dyDescent="0.15">
      <c r="A12" s="38" t="s">
        <v>7</v>
      </c>
      <c r="B12" s="144">
        <v>187.50911184798463</v>
      </c>
      <c r="C12" s="145">
        <v>136.29275221287878</v>
      </c>
      <c r="D12" s="145">
        <v>78.524343572200266</v>
      </c>
      <c r="E12" s="145">
        <v>51.081538983962162</v>
      </c>
      <c r="F12" s="145">
        <v>36.412603348924542</v>
      </c>
      <c r="G12" s="145">
        <v>35.927987879125396</v>
      </c>
      <c r="H12" s="145">
        <v>19.183791243063474</v>
      </c>
      <c r="I12" s="145">
        <v>12.79371930887703</v>
      </c>
      <c r="J12" s="145">
        <v>-2.6151984014112957</v>
      </c>
      <c r="K12" s="145">
        <v>0.77197847089141503</v>
      </c>
      <c r="L12" s="145">
        <v>0.491912829500537</v>
      </c>
      <c r="M12" s="145">
        <v>2.4600760158913193</v>
      </c>
      <c r="N12" s="145">
        <v>3.3476706579778464</v>
      </c>
      <c r="O12" s="145">
        <v>0.92694960359491974</v>
      </c>
      <c r="P12" s="145">
        <v>0.20672138329116554</v>
      </c>
      <c r="Q12" s="145">
        <v>3.7820124758426523</v>
      </c>
      <c r="R12" s="145">
        <v>-4.4998687397857569E-2</v>
      </c>
      <c r="S12" s="145">
        <v>3.0187172300225322</v>
      </c>
      <c r="T12" s="145">
        <v>-1.6895643071240842</v>
      </c>
      <c r="U12" s="145">
        <v>-12.827248149786245</v>
      </c>
      <c r="V12" s="145">
        <v>-10.130618730847365</v>
      </c>
      <c r="W12" s="145">
        <v>-10.734104934677511</v>
      </c>
      <c r="X12" s="145">
        <v>15.440002474888287</v>
      </c>
      <c r="Y12" s="145">
        <v>69.996878760631958</v>
      </c>
      <c r="Z12" s="145">
        <v>87.733118118668287</v>
      </c>
      <c r="AA12" s="145">
        <v>104.70071449056293</v>
      </c>
      <c r="AB12" s="145">
        <v>74.848895321695025</v>
      </c>
      <c r="AC12" s="145">
        <v>32.921132743413757</v>
      </c>
      <c r="AD12" s="145">
        <v>36.025485776617444</v>
      </c>
      <c r="AE12" s="145">
        <v>23.885924657108131</v>
      </c>
      <c r="AF12" s="145">
        <v>5.8680156407108743</v>
      </c>
      <c r="AG12" s="145" t="s">
        <v>22</v>
      </c>
      <c r="AH12" s="145" t="s">
        <v>22</v>
      </c>
      <c r="AI12" s="145" t="s">
        <v>22</v>
      </c>
      <c r="AJ12" s="145" t="s">
        <v>22</v>
      </c>
      <c r="AK12" s="145" t="s">
        <v>22</v>
      </c>
      <c r="AL12" s="145" t="s">
        <v>22</v>
      </c>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row>
    <row r="13" spans="1:107" ht="14" x14ac:dyDescent="0.15">
      <c r="A13" s="38" t="s">
        <v>8</v>
      </c>
      <c r="B13" s="144">
        <v>186.40263863561185</v>
      </c>
      <c r="C13" s="145">
        <v>125.50171864973063</v>
      </c>
      <c r="D13" s="145">
        <v>84.941501234541988</v>
      </c>
      <c r="E13" s="145">
        <v>46.643334094621103</v>
      </c>
      <c r="F13" s="145" t="s">
        <v>22</v>
      </c>
      <c r="G13" s="145">
        <v>31.728571670321255</v>
      </c>
      <c r="H13" s="145">
        <v>14.632196236175954</v>
      </c>
      <c r="I13" s="145">
        <v>11.010222587229991</v>
      </c>
      <c r="J13" s="145" t="s">
        <v>22</v>
      </c>
      <c r="K13" s="145">
        <v>0.66402332230548056</v>
      </c>
      <c r="L13" s="145">
        <v>1.0852551166207436</v>
      </c>
      <c r="M13" s="145">
        <v>1.2622411229053461</v>
      </c>
      <c r="N13" s="145">
        <v>2.4080518941875666</v>
      </c>
      <c r="O13" s="145">
        <v>-0.2840480247856933</v>
      </c>
      <c r="P13" s="145">
        <v>0.45037912860048229</v>
      </c>
      <c r="Q13" s="145">
        <v>2.044241190128091</v>
      </c>
      <c r="R13" s="145">
        <v>-3.8666171271384764</v>
      </c>
      <c r="S13" s="145">
        <v>-2.2822984476413239</v>
      </c>
      <c r="T13" s="145">
        <v>-2.0669603365875604</v>
      </c>
      <c r="U13" s="145">
        <v>-7.4271225952382114</v>
      </c>
      <c r="V13" s="145">
        <v>-7.3602860764498734</v>
      </c>
      <c r="W13" s="145">
        <v>-5.1429451204984371</v>
      </c>
      <c r="X13" s="145">
        <v>20.827558738692602</v>
      </c>
      <c r="Y13" s="145">
        <v>70.670075254701302</v>
      </c>
      <c r="Z13" s="145">
        <v>94.476628020565613</v>
      </c>
      <c r="AA13" s="145">
        <v>104.09048855394472</v>
      </c>
      <c r="AB13" s="145">
        <v>62.604208166709938</v>
      </c>
      <c r="AC13" s="145" t="s">
        <v>22</v>
      </c>
      <c r="AD13" s="145" t="s">
        <v>22</v>
      </c>
      <c r="AE13" s="145" t="s">
        <v>22</v>
      </c>
      <c r="AF13" s="145">
        <v>-18.223919190006026</v>
      </c>
      <c r="AG13" s="145" t="s">
        <v>22</v>
      </c>
      <c r="AH13" s="145" t="s">
        <v>22</v>
      </c>
      <c r="AI13" s="145" t="s">
        <v>22</v>
      </c>
      <c r="AJ13" s="145" t="s">
        <v>22</v>
      </c>
      <c r="AK13" s="145" t="s">
        <v>22</v>
      </c>
      <c r="AL13" s="145" t="s">
        <v>22</v>
      </c>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row>
    <row r="14" spans="1:107" ht="14" x14ac:dyDescent="0.15">
      <c r="A14" s="38" t="s">
        <v>9</v>
      </c>
      <c r="B14" s="144">
        <v>151.58832239150203</v>
      </c>
      <c r="C14" s="145">
        <v>105.74902583685137</v>
      </c>
      <c r="D14" s="145">
        <v>91.287563285488829</v>
      </c>
      <c r="E14" s="145">
        <v>50.777886443482572</v>
      </c>
      <c r="F14" s="145">
        <v>32.508963647595138</v>
      </c>
      <c r="G14" s="145">
        <v>31.337114318968698</v>
      </c>
      <c r="H14" s="145">
        <v>14.712832996964012</v>
      </c>
      <c r="I14" s="145">
        <v>9.4856067637613872</v>
      </c>
      <c r="J14" s="145">
        <v>-3.11906979004186</v>
      </c>
      <c r="K14" s="145">
        <v>-0.41559500295090518</v>
      </c>
      <c r="L14" s="145">
        <v>1.3570645321756947</v>
      </c>
      <c r="M14" s="145">
        <v>3.3505424495033913</v>
      </c>
      <c r="N14" s="145">
        <v>2.8580442784223434</v>
      </c>
      <c r="O14" s="145">
        <v>-1.8041680952040331</v>
      </c>
      <c r="P14" s="145">
        <v>-0.31486697294293259</v>
      </c>
      <c r="Q14" s="145">
        <v>3.5374798547591806</v>
      </c>
      <c r="R14" s="145">
        <v>-0.78100361735974211</v>
      </c>
      <c r="S14" s="145">
        <v>4.1302433155933098</v>
      </c>
      <c r="T14" s="145">
        <v>-2.3839905058975979</v>
      </c>
      <c r="U14" s="145">
        <v>-14.212180115346822</v>
      </c>
      <c r="V14" s="145">
        <v>-10.563130748964765</v>
      </c>
      <c r="W14" s="145">
        <v>-7.9239884674129337</v>
      </c>
      <c r="X14" s="145">
        <v>27.529820613464395</v>
      </c>
      <c r="Y14" s="145">
        <v>75.621237505080572</v>
      </c>
      <c r="Z14" s="145">
        <v>79.65290891849331</v>
      </c>
      <c r="AA14" s="145">
        <v>94.283164722151312</v>
      </c>
      <c r="AB14" s="145">
        <v>51.152636040138844</v>
      </c>
      <c r="AC14" s="145">
        <v>27.452956640072216</v>
      </c>
      <c r="AD14" s="145">
        <v>44.347248685325475</v>
      </c>
      <c r="AE14" s="145">
        <v>28.01719601470818</v>
      </c>
      <c r="AF14" s="145">
        <v>26.170839163510877</v>
      </c>
      <c r="AG14" s="145">
        <v>21.207602692964716</v>
      </c>
      <c r="AH14" s="145">
        <v>-0.2529465199895225</v>
      </c>
      <c r="AI14" s="145" t="s">
        <v>22</v>
      </c>
      <c r="AJ14" s="145" t="s">
        <v>22</v>
      </c>
      <c r="AK14" s="145" t="s">
        <v>22</v>
      </c>
      <c r="AL14" s="145" t="s">
        <v>22</v>
      </c>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row>
    <row r="15" spans="1:107" ht="14" x14ac:dyDescent="0.15">
      <c r="A15" s="38" t="s">
        <v>10</v>
      </c>
      <c r="B15" s="144">
        <v>168.90865726973567</v>
      </c>
      <c r="C15" s="145">
        <v>112.97104332800961</v>
      </c>
      <c r="D15" s="145">
        <v>67.009446375437363</v>
      </c>
      <c r="E15" s="145">
        <v>40.974024333858971</v>
      </c>
      <c r="F15" s="145">
        <v>27.703942265801516</v>
      </c>
      <c r="G15" s="145">
        <v>25.769682453059609</v>
      </c>
      <c r="H15" s="145">
        <v>12.055264652217794</v>
      </c>
      <c r="I15" s="145">
        <v>7.1484475606348639</v>
      </c>
      <c r="J15" s="145">
        <v>-3.2889921129972106</v>
      </c>
      <c r="K15" s="145">
        <v>-9.2253556317849372E-2</v>
      </c>
      <c r="L15" s="145">
        <v>0.23562976638610425</v>
      </c>
      <c r="M15" s="145">
        <v>2.0233868309108693</v>
      </c>
      <c r="N15" s="145">
        <v>3.2689027701727817</v>
      </c>
      <c r="O15" s="145">
        <v>0.49762629892773652</v>
      </c>
      <c r="P15" s="145">
        <v>-1.7193381777698584</v>
      </c>
      <c r="Q15" s="145">
        <v>-0.59993636817483154</v>
      </c>
      <c r="R15" s="145">
        <v>-6.4934534981440262</v>
      </c>
      <c r="S15" s="145">
        <v>-5.8822817492427104</v>
      </c>
      <c r="T15" s="145">
        <v>-4.5551762758093277</v>
      </c>
      <c r="U15" s="145">
        <v>-9.6997497862164188</v>
      </c>
      <c r="V15" s="145">
        <v>-6.5608795284856543</v>
      </c>
      <c r="W15" s="145">
        <v>-2.1023111363739302</v>
      </c>
      <c r="X15" s="145">
        <v>35.64737368610686</v>
      </c>
      <c r="Y15" s="145">
        <v>82.770016438756144</v>
      </c>
      <c r="Z15" s="145">
        <v>99.864311176274398</v>
      </c>
      <c r="AA15" s="145">
        <v>110.0407238400482</v>
      </c>
      <c r="AB15" s="145">
        <v>73.627121144749367</v>
      </c>
      <c r="AC15" s="145">
        <v>39.605966252394524</v>
      </c>
      <c r="AD15" s="145">
        <v>40.715620512831094</v>
      </c>
      <c r="AE15" s="145">
        <v>30.508556370383175</v>
      </c>
      <c r="AF15" s="145">
        <v>10.904521886638236</v>
      </c>
      <c r="AG15" s="145" t="s">
        <v>22</v>
      </c>
      <c r="AH15" s="145">
        <v>-19.383480605611748</v>
      </c>
      <c r="AI15" s="145">
        <v>-20.170378977820786</v>
      </c>
      <c r="AJ15" s="145" t="s">
        <v>22</v>
      </c>
      <c r="AK15" s="145" t="s">
        <v>22</v>
      </c>
      <c r="AL15" s="145">
        <v>49.157009679365729</v>
      </c>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row>
    <row r="16" spans="1:107" ht="14" x14ac:dyDescent="0.15">
      <c r="A16" s="38" t="s">
        <v>11</v>
      </c>
      <c r="B16" s="144">
        <v>169.62791090516649</v>
      </c>
      <c r="C16" s="145">
        <v>105.41766098294326</v>
      </c>
      <c r="D16" s="145">
        <v>77.455547252945905</v>
      </c>
      <c r="E16" s="145">
        <v>38.965986555226991</v>
      </c>
      <c r="F16" s="145">
        <v>28.547347037568528</v>
      </c>
      <c r="G16" s="145">
        <v>21.329763819569575</v>
      </c>
      <c r="H16" s="145">
        <v>8.6657372917801521</v>
      </c>
      <c r="I16" s="145">
        <v>4.632283802352787</v>
      </c>
      <c r="J16" s="145">
        <v>-2.8112640242374316</v>
      </c>
      <c r="K16" s="145">
        <v>0.4322291135900902</v>
      </c>
      <c r="L16" s="145">
        <v>0.84966925127564108</v>
      </c>
      <c r="M16" s="145">
        <v>2.5276137523602662</v>
      </c>
      <c r="N16" s="145">
        <v>2.7529921755670381</v>
      </c>
      <c r="O16" s="145">
        <v>0.10148462324500289</v>
      </c>
      <c r="P16" s="145">
        <v>-1.1355926927525501</v>
      </c>
      <c r="Q16" s="145">
        <v>-0.44511945987278523</v>
      </c>
      <c r="R16" s="145">
        <v>-4.2768248850654107</v>
      </c>
      <c r="S16" s="145">
        <v>-3.7511582080607715</v>
      </c>
      <c r="T16" s="145">
        <v>-3.5491919686493665</v>
      </c>
      <c r="U16" s="145">
        <v>-13.998671782630943</v>
      </c>
      <c r="V16" s="145">
        <v>-12.261482548171985</v>
      </c>
      <c r="W16" s="145">
        <v>-8.7825320529541795</v>
      </c>
      <c r="X16" s="145">
        <v>20.494681773898819</v>
      </c>
      <c r="Y16" s="145">
        <v>61.290842696009015</v>
      </c>
      <c r="Z16" s="145">
        <v>77.541258686223401</v>
      </c>
      <c r="AA16" s="145">
        <v>82.659708686494398</v>
      </c>
      <c r="AB16" s="145">
        <v>46.278017106427612</v>
      </c>
      <c r="AC16" s="145">
        <v>22.890739838020927</v>
      </c>
      <c r="AD16" s="145">
        <v>41.713620256862001</v>
      </c>
      <c r="AE16" s="145">
        <v>36.745259368589238</v>
      </c>
      <c r="AF16" s="145">
        <v>33.862520261798167</v>
      </c>
      <c r="AG16" s="145">
        <v>38.09715380011766</v>
      </c>
      <c r="AH16" s="145">
        <v>8.3131582023912465</v>
      </c>
      <c r="AI16" s="145" t="s">
        <v>22</v>
      </c>
      <c r="AJ16" s="145" t="s">
        <v>22</v>
      </c>
      <c r="AK16" s="145">
        <v>15.87228889566399</v>
      </c>
      <c r="AL16" s="145">
        <v>26.552597778328895</v>
      </c>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row>
    <row r="17" spans="1:107" ht="14" x14ac:dyDescent="0.15">
      <c r="A17" s="38" t="s">
        <v>12</v>
      </c>
      <c r="B17" s="144">
        <v>162.76838249132925</v>
      </c>
      <c r="C17" s="145">
        <v>105.32516175905418</v>
      </c>
      <c r="D17" s="145">
        <v>80.041613295466362</v>
      </c>
      <c r="E17" s="145">
        <v>48.212572974134545</v>
      </c>
      <c r="F17" s="145">
        <v>31.597313173309686</v>
      </c>
      <c r="G17" s="145">
        <v>23.427392039770485</v>
      </c>
      <c r="H17" s="145">
        <v>10.204819567156646</v>
      </c>
      <c r="I17" s="145">
        <v>8.3939231869166608</v>
      </c>
      <c r="J17" s="145">
        <v>-2.7586763751635219</v>
      </c>
      <c r="K17" s="145">
        <v>0.56061239880461489</v>
      </c>
      <c r="L17" s="145">
        <v>0.66472557080090733</v>
      </c>
      <c r="M17" s="145">
        <v>1.7791247702365212</v>
      </c>
      <c r="N17" s="145">
        <v>1.4029649526150803</v>
      </c>
      <c r="O17" s="145">
        <v>-1.3147728208080156</v>
      </c>
      <c r="P17" s="145">
        <v>-0.90294938007098857</v>
      </c>
      <c r="Q17" s="145">
        <v>1.8028389659721893</v>
      </c>
      <c r="R17" s="145">
        <v>-2.2441902023416089</v>
      </c>
      <c r="S17" s="145">
        <v>-0.51979895927766939</v>
      </c>
      <c r="T17" s="145">
        <v>-2.634678788660294</v>
      </c>
      <c r="U17" s="145">
        <v>-18.777793266171745</v>
      </c>
      <c r="V17" s="145">
        <v>-17.323181243276728</v>
      </c>
      <c r="W17" s="145">
        <v>-15.043890031765221</v>
      </c>
      <c r="X17" s="145">
        <v>36.049808738024751</v>
      </c>
      <c r="Y17" s="145">
        <v>90.254274877550444</v>
      </c>
      <c r="Z17" s="145">
        <v>114.84456585136498</v>
      </c>
      <c r="AA17" s="145">
        <v>122.35429086308432</v>
      </c>
      <c r="AB17" s="145">
        <v>49.773837167755644</v>
      </c>
      <c r="AC17" s="145">
        <v>28.517155704745367</v>
      </c>
      <c r="AD17" s="145">
        <v>41.956279868184829</v>
      </c>
      <c r="AE17" s="145">
        <v>32.023962450887659</v>
      </c>
      <c r="AF17" s="145">
        <v>17.215908046928682</v>
      </c>
      <c r="AG17" s="145" t="s">
        <v>22</v>
      </c>
      <c r="AH17" s="145" t="s">
        <v>22</v>
      </c>
      <c r="AI17" s="145" t="s">
        <v>22</v>
      </c>
      <c r="AJ17" s="145" t="s">
        <v>22</v>
      </c>
      <c r="AK17" s="145" t="s">
        <v>22</v>
      </c>
      <c r="AL17" s="145" t="s">
        <v>22</v>
      </c>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row>
    <row r="18" spans="1:107" ht="14" x14ac:dyDescent="0.15">
      <c r="A18" s="38" t="s">
        <v>13</v>
      </c>
      <c r="B18" s="144">
        <v>167.11007742743473</v>
      </c>
      <c r="C18" s="145">
        <v>104.47880053673987</v>
      </c>
      <c r="D18" s="145">
        <v>86.520794313621934</v>
      </c>
      <c r="E18" s="145">
        <v>58.378986011863027</v>
      </c>
      <c r="F18" s="145">
        <v>31.256641943729949</v>
      </c>
      <c r="G18" s="145">
        <v>24.535445436394401</v>
      </c>
      <c r="H18" s="145">
        <v>11.034076649109615</v>
      </c>
      <c r="I18" s="145">
        <v>7.673048033505399</v>
      </c>
      <c r="J18" s="145">
        <v>-3.590851833294229</v>
      </c>
      <c r="K18" s="145">
        <v>-0.40808239592714313</v>
      </c>
      <c r="L18" s="145">
        <v>0.86823189410869706</v>
      </c>
      <c r="M18" s="145">
        <v>2.5508785322684346</v>
      </c>
      <c r="N18" s="145">
        <v>2.8438273853536118</v>
      </c>
      <c r="O18" s="145">
        <v>0.59869340074175681</v>
      </c>
      <c r="P18" s="145">
        <v>-0.23390822073246795</v>
      </c>
      <c r="Q18" s="145">
        <v>3.0429531210048104</v>
      </c>
      <c r="R18" s="145">
        <v>-1.7342658435093317</v>
      </c>
      <c r="S18" s="145">
        <v>2.2519106038937609</v>
      </c>
      <c r="T18" s="145">
        <v>1.7321750901381288</v>
      </c>
      <c r="U18" s="145">
        <v>-10.728350032658184</v>
      </c>
      <c r="V18" s="145">
        <v>-8.3571709468147564</v>
      </c>
      <c r="W18" s="145">
        <v>-7.9035228960577415</v>
      </c>
      <c r="X18" s="145">
        <v>22.855369795163291</v>
      </c>
      <c r="Y18" s="145">
        <v>75.538560042261011</v>
      </c>
      <c r="Z18" s="145">
        <v>95.556322844996387</v>
      </c>
      <c r="AA18" s="145">
        <v>96.251047123678973</v>
      </c>
      <c r="AB18" s="145">
        <v>49.624797614279579</v>
      </c>
      <c r="AC18" s="145">
        <v>25.183768341706379</v>
      </c>
      <c r="AD18" s="145">
        <v>36.447363879727433</v>
      </c>
      <c r="AE18" s="145">
        <v>28.57778579106359</v>
      </c>
      <c r="AF18" s="145">
        <v>28.979741768295565</v>
      </c>
      <c r="AG18" s="145">
        <v>24.470184378216082</v>
      </c>
      <c r="AH18" s="145">
        <v>2.9239107448198833</v>
      </c>
      <c r="AI18" s="145" t="s">
        <v>22</v>
      </c>
      <c r="AJ18" s="145">
        <v>5.4843533969507634</v>
      </c>
      <c r="AK18" s="145">
        <v>-3.1349794898520176</v>
      </c>
      <c r="AL18" s="145">
        <v>-9.0522401168281483</v>
      </c>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row>
    <row r="19" spans="1:107" ht="14" x14ac:dyDescent="0.15">
      <c r="A19" s="38" t="s">
        <v>14</v>
      </c>
      <c r="B19" s="144">
        <v>157.96569905594461</v>
      </c>
      <c r="C19" s="145">
        <v>125.43620956337128</v>
      </c>
      <c r="D19" s="145">
        <v>86.122692514679898</v>
      </c>
      <c r="E19" s="145">
        <v>44.19847997585439</v>
      </c>
      <c r="F19" s="145">
        <v>30.35160742906173</v>
      </c>
      <c r="G19" s="145">
        <v>21.444957713248815</v>
      </c>
      <c r="H19" s="145">
        <v>10.449527576234361</v>
      </c>
      <c r="I19" s="145">
        <v>7.4826565027627998</v>
      </c>
      <c r="J19" s="145">
        <v>-3.1760073984501784</v>
      </c>
      <c r="K19" s="145">
        <v>-7.6620183501988057E-2</v>
      </c>
      <c r="L19" s="145">
        <v>0.68622750725677817</v>
      </c>
      <c r="M19" s="145">
        <v>2.3315717876218147</v>
      </c>
      <c r="N19" s="145">
        <v>3.3910531793982113</v>
      </c>
      <c r="O19" s="145">
        <v>1.0151130991674118</v>
      </c>
      <c r="P19" s="145">
        <v>-1.4717963274188919</v>
      </c>
      <c r="Q19" s="145">
        <v>5.8260807803776245E-2</v>
      </c>
      <c r="R19" s="145">
        <v>-3.5549241623791477</v>
      </c>
      <c r="S19" s="145">
        <v>-1.2239107170699357</v>
      </c>
      <c r="T19" s="145">
        <v>-4.3130254804389923</v>
      </c>
      <c r="U19" s="145">
        <v>-17.908903181831246</v>
      </c>
      <c r="V19" s="145">
        <v>-17.109752293885755</v>
      </c>
      <c r="W19" s="145">
        <v>-14.046390316296577</v>
      </c>
      <c r="X19" s="145">
        <v>23.307894081126364</v>
      </c>
      <c r="Y19" s="145">
        <v>65.028126190864597</v>
      </c>
      <c r="Z19" s="145">
        <v>84.430416923447225</v>
      </c>
      <c r="AA19" s="145">
        <v>95.097278015580258</v>
      </c>
      <c r="AB19" s="145">
        <v>45.554294073528972</v>
      </c>
      <c r="AC19" s="145">
        <v>32.94198093239487</v>
      </c>
      <c r="AD19" s="145">
        <v>32.642157170855207</v>
      </c>
      <c r="AE19" s="145">
        <v>18.644782385648952</v>
      </c>
      <c r="AF19" s="145">
        <v>23.470719565385764</v>
      </c>
      <c r="AG19" s="145">
        <v>20.486824635742739</v>
      </c>
      <c r="AH19" s="145">
        <v>11.451773755981643</v>
      </c>
      <c r="AI19" s="145" t="s">
        <v>22</v>
      </c>
      <c r="AJ19" s="145">
        <v>10.222000049461851</v>
      </c>
      <c r="AK19" s="145" t="s">
        <v>22</v>
      </c>
      <c r="AL19" s="145">
        <v>-9.1790889244553036</v>
      </c>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row>
    <row r="20" spans="1:107" ht="14" x14ac:dyDescent="0.15">
      <c r="A20" s="38" t="s">
        <v>15</v>
      </c>
      <c r="B20" s="144">
        <v>142.24889951429611</v>
      </c>
      <c r="C20" s="145">
        <v>108.9975552087753</v>
      </c>
      <c r="D20" s="145">
        <v>68.955031171673156</v>
      </c>
      <c r="E20" s="145">
        <v>31.139832950340224</v>
      </c>
      <c r="F20" s="145">
        <v>28.261240332366203</v>
      </c>
      <c r="G20" s="145">
        <v>19.287611195407358</v>
      </c>
      <c r="H20" s="145">
        <v>5.8790945078104357</v>
      </c>
      <c r="I20" s="145">
        <v>3.9064903762834393</v>
      </c>
      <c r="J20" s="145">
        <v>-3.1256957438822917</v>
      </c>
      <c r="K20" s="145">
        <v>0.31916101126776442</v>
      </c>
      <c r="L20" s="145">
        <v>2.4573851345504854</v>
      </c>
      <c r="M20" s="145">
        <v>2.4417117101696579</v>
      </c>
      <c r="N20" s="145">
        <v>2.9318795253846202</v>
      </c>
      <c r="O20" s="145">
        <v>0.59568508534004505</v>
      </c>
      <c r="P20" s="145">
        <v>-2.3992346709547383</v>
      </c>
      <c r="Q20" s="145">
        <v>-0.6412482099673078</v>
      </c>
      <c r="R20" s="145">
        <v>-6.0610354966189401</v>
      </c>
      <c r="S20" s="145">
        <v>-3.2940753206766376</v>
      </c>
      <c r="T20" s="145">
        <v>-1.4451566648767906</v>
      </c>
      <c r="U20" s="145">
        <v>-11.23129197090474</v>
      </c>
      <c r="V20" s="145">
        <v>-9.1805983135210116</v>
      </c>
      <c r="W20" s="145">
        <v>-6.2619168431616714</v>
      </c>
      <c r="X20" s="145">
        <v>13.150723896605378</v>
      </c>
      <c r="Y20" s="145">
        <v>35.581823616990903</v>
      </c>
      <c r="Z20" s="145">
        <v>53.782585477368166</v>
      </c>
      <c r="AA20" s="145">
        <v>54.554454942318301</v>
      </c>
      <c r="AB20" s="145">
        <v>36.504128818882442</v>
      </c>
      <c r="AC20" s="145">
        <v>25.272664058719592</v>
      </c>
      <c r="AD20" s="145" t="s">
        <v>22</v>
      </c>
      <c r="AE20" s="145" t="s">
        <v>22</v>
      </c>
      <c r="AF20" s="145" t="s">
        <v>22</v>
      </c>
      <c r="AG20" s="145" t="s">
        <v>22</v>
      </c>
      <c r="AH20" s="145" t="s">
        <v>22</v>
      </c>
      <c r="AI20" s="145" t="s">
        <v>22</v>
      </c>
      <c r="AJ20" s="145" t="s">
        <v>22</v>
      </c>
      <c r="AK20" s="145" t="s">
        <v>22</v>
      </c>
      <c r="AL20" s="145" t="s">
        <v>22</v>
      </c>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row>
    <row r="21" spans="1:107" ht="14" x14ac:dyDescent="0.15">
      <c r="A21" s="38" t="s">
        <v>16</v>
      </c>
      <c r="B21" s="144">
        <v>181.26137258107858</v>
      </c>
      <c r="C21" s="145">
        <v>142.01266400424007</v>
      </c>
      <c r="D21" s="145">
        <v>86.324299140027719</v>
      </c>
      <c r="E21" s="145">
        <v>43.328132998765774</v>
      </c>
      <c r="F21" s="145">
        <v>31.749958715361064</v>
      </c>
      <c r="G21" s="145">
        <v>19.447778581451683</v>
      </c>
      <c r="H21" s="145">
        <v>5.7692151655832022</v>
      </c>
      <c r="I21" s="145">
        <v>4.2898943474996836</v>
      </c>
      <c r="J21" s="145">
        <v>-3.6045931174389199</v>
      </c>
      <c r="K21" s="145">
        <v>-0.61559134409079175</v>
      </c>
      <c r="L21" s="145">
        <v>2.077582355442285</v>
      </c>
      <c r="M21" s="145">
        <v>3.3971113497653525</v>
      </c>
      <c r="N21" s="145">
        <v>3.2386823225101082</v>
      </c>
      <c r="O21" s="145">
        <v>0.45907166705476476</v>
      </c>
      <c r="P21" s="145">
        <v>-0.38633982120443972</v>
      </c>
      <c r="Q21" s="145">
        <v>2.1881883739498216</v>
      </c>
      <c r="R21" s="145">
        <v>-1.8530658798726269</v>
      </c>
      <c r="S21" s="145">
        <v>-0.22902945594200275</v>
      </c>
      <c r="T21" s="145">
        <v>-7.4348920685368185</v>
      </c>
      <c r="U21" s="145">
        <v>-12.413520163452013</v>
      </c>
      <c r="V21" s="145">
        <v>-11.0974994013654</v>
      </c>
      <c r="W21" s="145">
        <v>-9.7003602561847355</v>
      </c>
      <c r="X21" s="145">
        <v>13.060846993534893</v>
      </c>
      <c r="Y21" s="145">
        <v>50.039905933652982</v>
      </c>
      <c r="Z21" s="145">
        <v>65.740412569917979</v>
      </c>
      <c r="AA21" s="145">
        <v>80.415651496102797</v>
      </c>
      <c r="AB21" s="145" t="s">
        <v>22</v>
      </c>
      <c r="AC21" s="145">
        <v>53.456673302575254</v>
      </c>
      <c r="AD21" s="145" t="s">
        <v>22</v>
      </c>
      <c r="AE21" s="145" t="s">
        <v>22</v>
      </c>
      <c r="AF21" s="145" t="s">
        <v>22</v>
      </c>
      <c r="AG21" s="145" t="s">
        <v>22</v>
      </c>
      <c r="AH21" s="145" t="s">
        <v>22</v>
      </c>
      <c r="AI21" s="145" t="s">
        <v>22</v>
      </c>
      <c r="AJ21" s="145" t="s">
        <v>22</v>
      </c>
      <c r="AK21" s="145" t="s">
        <v>22</v>
      </c>
      <c r="AL21" s="145" t="s">
        <v>22</v>
      </c>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row>
    <row r="22" spans="1:107" ht="14" x14ac:dyDescent="0.15">
      <c r="A22" s="38" t="s">
        <v>17</v>
      </c>
      <c r="B22" s="144">
        <v>158.67783744315926</v>
      </c>
      <c r="C22" s="145">
        <v>91.481918296421796</v>
      </c>
      <c r="D22" s="145">
        <v>73.702442053752577</v>
      </c>
      <c r="E22" s="145">
        <v>31.983550308379396</v>
      </c>
      <c r="F22" s="145">
        <v>28.300627847220607</v>
      </c>
      <c r="G22" s="145">
        <v>22.699377011300481</v>
      </c>
      <c r="H22" s="145">
        <v>8.5008021027458831</v>
      </c>
      <c r="I22" s="145">
        <v>5.6833685261730063</v>
      </c>
      <c r="J22" s="145">
        <v>-2.7211401575721985</v>
      </c>
      <c r="K22" s="145">
        <v>0.76659489916372248</v>
      </c>
      <c r="L22" s="145">
        <v>0.79570417892529077</v>
      </c>
      <c r="M22" s="145">
        <v>0.56441240198802489</v>
      </c>
      <c r="N22" s="145">
        <v>1.8239988337175315</v>
      </c>
      <c r="O22" s="145">
        <v>-0.98956891198518515</v>
      </c>
      <c r="P22" s="145">
        <v>-2.5534804571577761</v>
      </c>
      <c r="Q22" s="145">
        <v>-1.8158222460006332</v>
      </c>
      <c r="R22" s="145">
        <v>-6.3741278254581832</v>
      </c>
      <c r="S22" s="145">
        <v>-3.4227493557921385</v>
      </c>
      <c r="T22" s="145">
        <v>-6.3375284461656181</v>
      </c>
      <c r="U22" s="145">
        <v>-13.15582223290351</v>
      </c>
      <c r="V22" s="145">
        <v>-9.5538689009061581</v>
      </c>
      <c r="W22" s="145">
        <v>-7.441536133998448</v>
      </c>
      <c r="X22" s="145">
        <v>14.67445420244969</v>
      </c>
      <c r="Y22" s="145">
        <v>72.475044970634357</v>
      </c>
      <c r="Z22" s="145">
        <v>88.606696865284121</v>
      </c>
      <c r="AA22" s="145">
        <v>93.277033154228647</v>
      </c>
      <c r="AB22" s="145">
        <v>71.938209819994427</v>
      </c>
      <c r="AC22" s="145">
        <v>26.628761258062809</v>
      </c>
      <c r="AD22" s="145">
        <v>27.782043568695869</v>
      </c>
      <c r="AE22" s="145">
        <v>21.716524715076062</v>
      </c>
      <c r="AF22" s="145" t="s">
        <v>22</v>
      </c>
      <c r="AG22" s="145" t="s">
        <v>22</v>
      </c>
      <c r="AH22" s="145" t="s">
        <v>22</v>
      </c>
      <c r="AI22" s="145" t="s">
        <v>22</v>
      </c>
      <c r="AJ22" s="145" t="s">
        <v>22</v>
      </c>
      <c r="AK22" s="145" t="s">
        <v>22</v>
      </c>
      <c r="AL22" s="145" t="s">
        <v>22</v>
      </c>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row>
    <row r="23" spans="1:107" ht="14" x14ac:dyDescent="0.15">
      <c r="A23" s="38" t="s">
        <v>18</v>
      </c>
      <c r="B23" s="144">
        <v>176.20500848638557</v>
      </c>
      <c r="C23" s="145">
        <v>118.63104091540829</v>
      </c>
      <c r="D23" s="145">
        <v>80.550844796181124</v>
      </c>
      <c r="E23" s="145">
        <v>39.790864683647257</v>
      </c>
      <c r="F23" s="145" t="s">
        <v>22</v>
      </c>
      <c r="G23" s="145">
        <v>23.58006608836746</v>
      </c>
      <c r="H23" s="145">
        <v>10.307085642820985</v>
      </c>
      <c r="I23" s="145">
        <v>8.0455708715427061</v>
      </c>
      <c r="J23" s="145" t="s">
        <v>22</v>
      </c>
      <c r="K23" s="145">
        <v>0.63128995955769807</v>
      </c>
      <c r="L23" s="145">
        <v>0.74124448973460588</v>
      </c>
      <c r="M23" s="145">
        <v>0.68913577675450688</v>
      </c>
      <c r="N23" s="145">
        <v>1.0823803943266554</v>
      </c>
      <c r="O23" s="145">
        <v>-1.2125592646086307</v>
      </c>
      <c r="P23" s="145">
        <v>-2.3420491932864445</v>
      </c>
      <c r="Q23" s="145">
        <v>0.2731543703377991</v>
      </c>
      <c r="R23" s="145">
        <v>-4.5078148256209598</v>
      </c>
      <c r="S23" s="145">
        <v>-4.1358217563478252</v>
      </c>
      <c r="T23" s="145">
        <v>2.1037139712735566</v>
      </c>
      <c r="U23" s="145">
        <v>-11.005360503265818</v>
      </c>
      <c r="V23" s="145">
        <v>-11.52519596370184</v>
      </c>
      <c r="W23" s="145">
        <v>-8.6854105408847868</v>
      </c>
      <c r="X23" s="145">
        <v>9.0213796567083921</v>
      </c>
      <c r="Y23" s="145">
        <v>56.26475036368565</v>
      </c>
      <c r="Z23" s="145">
        <v>83.839121753810687</v>
      </c>
      <c r="AA23" s="145">
        <v>102.1099932920914</v>
      </c>
      <c r="AB23" s="145">
        <v>63.403603252758778</v>
      </c>
      <c r="AC23" s="145">
        <v>31.66331180165183</v>
      </c>
      <c r="AD23" s="145" t="s">
        <v>22</v>
      </c>
      <c r="AE23" s="145" t="s">
        <v>22</v>
      </c>
      <c r="AF23" s="145" t="s">
        <v>22</v>
      </c>
      <c r="AG23" s="145" t="s">
        <v>22</v>
      </c>
      <c r="AH23" s="145" t="s">
        <v>22</v>
      </c>
      <c r="AI23" s="145" t="s">
        <v>22</v>
      </c>
      <c r="AJ23" s="145" t="s">
        <v>22</v>
      </c>
      <c r="AK23" s="145" t="s">
        <v>22</v>
      </c>
      <c r="AL23" s="145" t="s">
        <v>22</v>
      </c>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row>
    <row r="24" spans="1:107" ht="14" x14ac:dyDescent="0.15">
      <c r="A24" s="38" t="s">
        <v>19</v>
      </c>
      <c r="B24" s="144">
        <v>171.69299022806129</v>
      </c>
      <c r="C24" s="145">
        <v>126.98407406992065</v>
      </c>
      <c r="D24" s="145">
        <v>71.140249673228979</v>
      </c>
      <c r="E24" s="145">
        <v>30.369919263363926</v>
      </c>
      <c r="F24" s="145">
        <v>27.601124877669299</v>
      </c>
      <c r="G24" s="145">
        <v>21.60755972677666</v>
      </c>
      <c r="H24" s="145">
        <v>7.2686627938389474</v>
      </c>
      <c r="I24" s="145">
        <v>5.2322795336406349</v>
      </c>
      <c r="J24" s="145">
        <v>-2.8459266977156341</v>
      </c>
      <c r="K24" s="145">
        <v>0.28872017288227747</v>
      </c>
      <c r="L24" s="145">
        <v>0.12762243350160363</v>
      </c>
      <c r="M24" s="145">
        <v>1.5924523522839584</v>
      </c>
      <c r="N24" s="145">
        <v>1.9843460173304737</v>
      </c>
      <c r="O24" s="145">
        <v>-9.3303321911159004E-2</v>
      </c>
      <c r="P24" s="145">
        <v>-1.0839583581910379</v>
      </c>
      <c r="Q24" s="145">
        <v>-1.2627406997684858</v>
      </c>
      <c r="R24" s="145">
        <v>-5.7640319429289777</v>
      </c>
      <c r="S24" s="145">
        <v>-4.6661397980119457</v>
      </c>
      <c r="T24" s="145">
        <v>-3.662927693203895</v>
      </c>
      <c r="U24" s="145">
        <v>-13.054537848057663</v>
      </c>
      <c r="V24" s="145">
        <v>-11.236172080993358</v>
      </c>
      <c r="W24" s="145">
        <v>-8.3511842250481543</v>
      </c>
      <c r="X24" s="145">
        <v>16.1558391661036</v>
      </c>
      <c r="Y24" s="145">
        <v>57.494796801206185</v>
      </c>
      <c r="Z24" s="145">
        <v>66.247545734639672</v>
      </c>
      <c r="AA24" s="145">
        <v>92.359656490764877</v>
      </c>
      <c r="AB24" s="145">
        <v>85.671168839628152</v>
      </c>
      <c r="AC24" s="145">
        <v>56.894482317341648</v>
      </c>
      <c r="AD24" s="145">
        <v>86.44119536064963</v>
      </c>
      <c r="AE24" s="145">
        <v>58.375388322167858</v>
      </c>
      <c r="AF24" s="145">
        <v>52.403373548492191</v>
      </c>
      <c r="AG24" s="145" t="s">
        <v>22</v>
      </c>
      <c r="AH24" s="145" t="s">
        <v>22</v>
      </c>
      <c r="AI24" s="145" t="s">
        <v>22</v>
      </c>
      <c r="AJ24" s="145" t="s">
        <v>22</v>
      </c>
      <c r="AK24" s="145" t="s">
        <v>22</v>
      </c>
      <c r="AL24" s="145" t="s">
        <v>22</v>
      </c>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row>
    <row r="25" spans="1:107" ht="14" x14ac:dyDescent="0.15">
      <c r="A25" s="38" t="s">
        <v>20</v>
      </c>
      <c r="B25" s="144">
        <v>144.57711567682227</v>
      </c>
      <c r="C25" s="145">
        <v>140.0207377358966</v>
      </c>
      <c r="D25" s="145">
        <v>98.016804697502238</v>
      </c>
      <c r="E25" s="145" t="s">
        <v>22</v>
      </c>
      <c r="F25" s="145">
        <v>32.570323327393794</v>
      </c>
      <c r="G25" s="145">
        <v>21.564223907788051</v>
      </c>
      <c r="H25" s="145">
        <v>10.126009518375527</v>
      </c>
      <c r="I25" s="145" t="s">
        <v>22</v>
      </c>
      <c r="J25" s="145">
        <v>-2.6120752099710924</v>
      </c>
      <c r="K25" s="145">
        <v>0.50939944915083046</v>
      </c>
      <c r="L25" s="145">
        <v>0.61624288582895559</v>
      </c>
      <c r="M25" s="145">
        <v>3.3757550317714711</v>
      </c>
      <c r="N25" s="145">
        <v>2.9493726806801268</v>
      </c>
      <c r="O25" s="145">
        <v>0.60699822486136545</v>
      </c>
      <c r="P25" s="145">
        <v>-0.45171868147523903</v>
      </c>
      <c r="Q25" s="145">
        <v>-0.64055465993967153</v>
      </c>
      <c r="R25" s="145">
        <v>-5.3171838410006753</v>
      </c>
      <c r="S25" s="145">
        <v>-3.3024642912516624</v>
      </c>
      <c r="T25" s="145">
        <v>-7.2734976707675303</v>
      </c>
      <c r="U25" s="145">
        <v>-9.5502527827008894</v>
      </c>
      <c r="V25" s="145">
        <v>-10.43051675382074</v>
      </c>
      <c r="W25" s="145">
        <v>-8.9491664898429963</v>
      </c>
      <c r="X25" s="145">
        <v>6.2496448863588547</v>
      </c>
      <c r="Y25" s="145">
        <v>77.327048051913295</v>
      </c>
      <c r="Z25" s="145">
        <v>105.06160981173358</v>
      </c>
      <c r="AA25" s="145">
        <v>119.00292997428797</v>
      </c>
      <c r="AB25" s="145">
        <v>117.69024021116972</v>
      </c>
      <c r="AC25" s="145">
        <v>40.543429552151174</v>
      </c>
      <c r="AD25" s="145">
        <v>30.302831943860941</v>
      </c>
      <c r="AE25" s="145">
        <v>20.192315335600355</v>
      </c>
      <c r="AF25" s="145" t="s">
        <v>22</v>
      </c>
      <c r="AG25" s="145" t="s">
        <v>22</v>
      </c>
      <c r="AH25" s="145" t="s">
        <v>22</v>
      </c>
      <c r="AI25" s="145" t="s">
        <v>22</v>
      </c>
      <c r="AJ25" s="145" t="s">
        <v>22</v>
      </c>
      <c r="AK25" s="145" t="s">
        <v>22</v>
      </c>
      <c r="AL25" s="145" t="s">
        <v>22</v>
      </c>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row>
    <row r="26" spans="1:107" ht="14" x14ac:dyDescent="0.15">
      <c r="A26" s="38" t="s">
        <v>21</v>
      </c>
      <c r="B26" s="144">
        <v>151.11544899295743</v>
      </c>
      <c r="C26" s="145">
        <v>133.28913829512197</v>
      </c>
      <c r="D26" s="145">
        <v>81.308766474575734</v>
      </c>
      <c r="E26" s="145">
        <v>45.087887757033933</v>
      </c>
      <c r="F26" s="145">
        <v>30.251154418414814</v>
      </c>
      <c r="G26" s="145">
        <v>24.322089048437242</v>
      </c>
      <c r="H26" s="145">
        <v>10.548290968272912</v>
      </c>
      <c r="I26" s="145">
        <v>7.4588271569154232</v>
      </c>
      <c r="J26" s="145">
        <v>-1.6720503053581208</v>
      </c>
      <c r="K26" s="145">
        <v>1.0774917262753325</v>
      </c>
      <c r="L26" s="145">
        <v>0.79906812350051881</v>
      </c>
      <c r="M26" s="145">
        <v>1.6539239099359853</v>
      </c>
      <c r="N26" s="145">
        <v>2.6647762552362271</v>
      </c>
      <c r="O26" s="145">
        <v>0.97443801348357573</v>
      </c>
      <c r="P26" s="145">
        <v>-1.3914890434982883</v>
      </c>
      <c r="Q26" s="145">
        <v>-1.195171003569691</v>
      </c>
      <c r="R26" s="145">
        <v>-6.6653779851949828</v>
      </c>
      <c r="S26" s="145">
        <v>-2.8377085342910924</v>
      </c>
      <c r="T26" s="145">
        <v>-3.036205849605135</v>
      </c>
      <c r="U26" s="145">
        <v>-18.120083848241023</v>
      </c>
      <c r="V26" s="145">
        <v>-18.080924294418466</v>
      </c>
      <c r="W26" s="145">
        <v>-17.78334048079634</v>
      </c>
      <c r="X26" s="145">
        <v>38.138784457496648</v>
      </c>
      <c r="Y26" s="145">
        <v>110.07043542359681</v>
      </c>
      <c r="Z26" s="145">
        <v>134.00649525564214</v>
      </c>
      <c r="AA26" s="145">
        <v>154.09344810091602</v>
      </c>
      <c r="AB26" s="145">
        <v>68.853053554406316</v>
      </c>
      <c r="AC26" s="145">
        <v>33.602773653537625</v>
      </c>
      <c r="AD26" s="145">
        <v>48.554750394044319</v>
      </c>
      <c r="AE26" s="145">
        <v>34.520732361700013</v>
      </c>
      <c r="AF26" s="145">
        <v>39.370780825617963</v>
      </c>
      <c r="AG26" s="145" t="s">
        <v>22</v>
      </c>
      <c r="AH26" s="145">
        <v>29.19646034546988</v>
      </c>
      <c r="AI26" s="145" t="s">
        <v>22</v>
      </c>
      <c r="AJ26" s="145">
        <v>12.067833338943656</v>
      </c>
      <c r="AK26" s="145" t="s">
        <v>22</v>
      </c>
      <c r="AL26" s="145" t="s">
        <v>22</v>
      </c>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row>
    <row r="27" spans="1:107" x14ac:dyDescent="0.15">
      <c r="B27" s="135"/>
      <c r="C27" s="135"/>
      <c r="D27" s="135"/>
      <c r="E27" s="135"/>
      <c r="F27" s="135"/>
      <c r="G27" s="135"/>
      <c r="H27" s="136"/>
      <c r="I27" s="136"/>
      <c r="J27" s="136"/>
      <c r="K27" s="136"/>
      <c r="L27" s="136"/>
      <c r="M27" s="136"/>
      <c r="N27" s="136"/>
      <c r="O27" s="135"/>
      <c r="P27" s="135"/>
      <c r="Q27" s="135"/>
      <c r="R27" s="135"/>
      <c r="S27" s="135"/>
      <c r="T27" s="135"/>
      <c r="U27" s="135"/>
      <c r="V27" s="135"/>
      <c r="W27" s="135"/>
      <c r="X27" s="136"/>
      <c r="Y27" s="135"/>
      <c r="Z27" s="135"/>
      <c r="AA27" s="135"/>
      <c r="AB27" s="135"/>
      <c r="AC27" s="138"/>
      <c r="AD27" s="138"/>
      <c r="AE27" s="138"/>
      <c r="AF27" s="138"/>
      <c r="AG27" s="138"/>
      <c r="AH27" s="138"/>
      <c r="AI27" s="138"/>
      <c r="AJ27" s="138"/>
      <c r="AK27" s="138"/>
      <c r="AL27" s="138"/>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row>
    <row r="28" spans="1:107" x14ac:dyDescent="0.15">
      <c r="B28" s="135"/>
      <c r="C28" s="135"/>
      <c r="D28" s="135"/>
      <c r="E28" s="135"/>
      <c r="F28" s="135"/>
      <c r="G28" s="146"/>
      <c r="H28" s="146"/>
      <c r="I28" s="146"/>
      <c r="J28" s="146"/>
      <c r="K28" s="146"/>
      <c r="L28" s="146"/>
      <c r="M28" s="146"/>
      <c r="N28" s="146"/>
      <c r="O28" s="146"/>
      <c r="P28" s="146"/>
      <c r="Q28" s="146"/>
      <c r="R28" s="146"/>
      <c r="S28" s="146"/>
      <c r="T28" s="146"/>
      <c r="U28" s="146"/>
      <c r="V28" s="146"/>
      <c r="W28" s="146"/>
      <c r="X28" s="136"/>
      <c r="Y28" s="135"/>
      <c r="Z28" s="135"/>
      <c r="AA28" s="135"/>
      <c r="AB28" s="135"/>
      <c r="AC28" s="138"/>
      <c r="AD28" s="138"/>
      <c r="AE28" s="138"/>
      <c r="AF28" s="138"/>
      <c r="AG28" s="138"/>
      <c r="AH28" s="138"/>
      <c r="AI28" s="138"/>
      <c r="AJ28" s="138"/>
      <c r="AK28" s="138"/>
      <c r="AL28" s="138"/>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row>
    <row r="29" spans="1:107" x14ac:dyDescent="0.15">
      <c r="A29" s="137"/>
      <c r="B29" s="135"/>
      <c r="C29" s="135"/>
      <c r="D29" s="135"/>
      <c r="E29" s="135"/>
      <c r="F29" s="135"/>
      <c r="G29" s="146"/>
      <c r="H29" s="146"/>
      <c r="I29" s="146"/>
      <c r="J29" s="146"/>
      <c r="K29" s="146"/>
      <c r="L29" s="146"/>
      <c r="M29" s="146"/>
      <c r="N29" s="146"/>
      <c r="O29" s="146"/>
      <c r="P29" s="146"/>
      <c r="Q29" s="146"/>
      <c r="R29" s="146"/>
      <c r="S29" s="146"/>
      <c r="T29" s="146"/>
      <c r="U29" s="146"/>
      <c r="V29" s="146"/>
      <c r="W29" s="146"/>
      <c r="X29" s="136"/>
      <c r="Y29" s="135"/>
      <c r="Z29" s="135"/>
      <c r="AA29" s="135"/>
      <c r="AB29" s="135"/>
      <c r="AC29" s="138"/>
      <c r="AD29" s="138"/>
      <c r="AE29" s="138"/>
      <c r="AF29" s="138"/>
      <c r="AG29" s="138"/>
      <c r="AH29" s="138"/>
      <c r="AI29" s="138"/>
      <c r="AJ29" s="138"/>
      <c r="AK29" s="138"/>
      <c r="AL29" s="138"/>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row>
    <row r="30" spans="1:107" x14ac:dyDescent="0.15">
      <c r="B30" s="135"/>
      <c r="C30" s="135"/>
      <c r="D30" s="135"/>
      <c r="E30" s="135"/>
      <c r="F30" s="135"/>
      <c r="G30" s="135"/>
      <c r="H30" s="69"/>
      <c r="I30" s="69"/>
      <c r="J30" s="69"/>
      <c r="K30" s="69"/>
      <c r="L30" s="69"/>
      <c r="M30" s="69"/>
      <c r="N30" s="69"/>
      <c r="O30" s="135"/>
      <c r="P30" s="135"/>
      <c r="Q30" s="135"/>
      <c r="R30" s="135"/>
      <c r="S30" s="135"/>
      <c r="T30" s="135"/>
      <c r="U30" s="135"/>
      <c r="V30" s="135"/>
      <c r="W30" s="135"/>
      <c r="X30" s="136"/>
      <c r="Y30" s="135"/>
      <c r="Z30" s="135"/>
      <c r="AA30" s="135"/>
      <c r="AB30" s="135"/>
      <c r="AC30" s="138"/>
      <c r="AD30" s="138"/>
      <c r="AE30" s="138"/>
      <c r="AF30" s="138"/>
      <c r="AG30" s="138"/>
      <c r="AH30" s="138"/>
      <c r="AI30" s="138"/>
      <c r="AJ30" s="138"/>
      <c r="AK30" s="138"/>
      <c r="AL30" s="138"/>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row>
    <row r="31" spans="1:107" x14ac:dyDescent="0.15">
      <c r="B31" s="135"/>
      <c r="C31" s="135"/>
      <c r="D31" s="135"/>
      <c r="E31" s="135"/>
      <c r="F31" s="135"/>
      <c r="G31" s="135"/>
      <c r="H31" s="136"/>
      <c r="I31" s="136"/>
      <c r="J31" s="136"/>
      <c r="K31" s="136"/>
      <c r="L31" s="136"/>
      <c r="M31" s="136"/>
      <c r="N31" s="136"/>
      <c r="O31" s="135"/>
      <c r="P31" s="135"/>
      <c r="Q31" s="135"/>
      <c r="R31" s="135"/>
      <c r="S31" s="135"/>
      <c r="T31" s="135"/>
      <c r="U31" s="135"/>
      <c r="V31" s="135"/>
      <c r="W31" s="135"/>
      <c r="X31" s="136"/>
      <c r="Y31" s="135"/>
      <c r="Z31" s="135"/>
      <c r="AA31" s="135"/>
      <c r="AB31" s="135"/>
      <c r="AC31" s="138"/>
      <c r="AD31" s="138"/>
      <c r="AE31" s="138"/>
      <c r="AF31" s="138"/>
      <c r="AG31" s="138"/>
      <c r="AH31" s="138"/>
      <c r="AI31" s="138"/>
      <c r="AJ31" s="138"/>
      <c r="AK31" s="138"/>
      <c r="AL31" s="138"/>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row>
    <row r="32" spans="1:107" x14ac:dyDescent="0.15">
      <c r="B32" s="135"/>
      <c r="C32" s="135"/>
      <c r="D32" s="135"/>
      <c r="E32" s="135"/>
      <c r="F32" s="135"/>
      <c r="G32" s="135"/>
      <c r="H32" s="135"/>
      <c r="I32" s="135"/>
      <c r="J32" s="135"/>
      <c r="K32" s="135"/>
      <c r="L32" s="135"/>
      <c r="M32" s="135"/>
      <c r="N32" s="135"/>
      <c r="O32" s="135"/>
      <c r="P32" s="135"/>
      <c r="Q32" s="135"/>
      <c r="R32" s="135"/>
      <c r="S32" s="135"/>
      <c r="T32" s="135"/>
      <c r="U32" s="135"/>
      <c r="V32" s="135"/>
      <c r="W32" s="135"/>
      <c r="X32" s="136"/>
      <c r="Y32" s="135"/>
      <c r="Z32" s="135"/>
      <c r="AA32" s="135"/>
      <c r="AB32" s="135"/>
      <c r="AC32" s="138"/>
      <c r="AD32" s="138"/>
      <c r="AE32" s="138"/>
      <c r="AF32" s="138"/>
      <c r="AG32" s="138"/>
      <c r="AH32" s="138"/>
      <c r="AI32" s="138"/>
      <c r="AJ32" s="138"/>
      <c r="AK32" s="138"/>
      <c r="AL32" s="138"/>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row>
    <row r="33" spans="2:107" x14ac:dyDescent="0.15">
      <c r="B33" s="135"/>
      <c r="C33" s="135"/>
      <c r="D33" s="135"/>
      <c r="E33" s="135"/>
      <c r="F33" s="135"/>
      <c r="G33" s="135"/>
      <c r="H33" s="135"/>
      <c r="I33" s="135"/>
      <c r="J33" s="135"/>
      <c r="K33" s="135"/>
      <c r="L33" s="135"/>
      <c r="M33" s="135"/>
      <c r="N33" s="135"/>
      <c r="O33" s="135"/>
      <c r="P33" s="135"/>
      <c r="Q33" s="135"/>
      <c r="R33" s="135"/>
      <c r="S33" s="135"/>
      <c r="T33" s="135"/>
      <c r="U33" s="135"/>
      <c r="V33" s="135"/>
      <c r="W33" s="135"/>
      <c r="X33" s="136"/>
      <c r="Y33" s="135"/>
      <c r="Z33" s="135"/>
      <c r="AA33" s="135"/>
      <c r="AB33" s="135"/>
      <c r="AC33" s="138"/>
      <c r="AD33" s="138"/>
      <c r="AE33" s="138"/>
      <c r="AF33" s="138"/>
      <c r="AG33" s="138"/>
      <c r="AH33" s="138"/>
      <c r="AI33" s="138"/>
      <c r="AJ33" s="138"/>
      <c r="AK33" s="138"/>
      <c r="AL33" s="138"/>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row>
    <row r="34" spans="2:107" x14ac:dyDescent="0.15">
      <c r="B34" s="135"/>
      <c r="C34" s="135"/>
      <c r="D34" s="135"/>
      <c r="E34" s="135"/>
      <c r="F34" s="135"/>
      <c r="G34" s="135"/>
      <c r="H34" s="135"/>
      <c r="I34" s="135"/>
      <c r="J34" s="135"/>
      <c r="K34" s="135"/>
      <c r="L34" s="135"/>
      <c r="M34" s="135"/>
      <c r="N34" s="135"/>
      <c r="O34" s="135"/>
      <c r="P34" s="135"/>
      <c r="Q34" s="135"/>
      <c r="R34" s="135"/>
      <c r="S34" s="135"/>
      <c r="T34" s="135"/>
      <c r="U34" s="135"/>
      <c r="V34" s="135"/>
      <c r="W34" s="135"/>
      <c r="X34" s="136"/>
      <c r="Y34" s="135"/>
      <c r="Z34" s="135"/>
      <c r="AA34" s="135"/>
      <c r="AB34" s="135"/>
      <c r="AC34" s="138"/>
      <c r="AD34" s="138"/>
      <c r="AE34" s="138"/>
      <c r="AF34" s="138"/>
      <c r="AG34" s="138"/>
      <c r="AH34" s="138"/>
      <c r="AI34" s="138"/>
      <c r="AJ34" s="138"/>
      <c r="AK34" s="138"/>
      <c r="AL34" s="138"/>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row>
    <row r="35" spans="2:107" x14ac:dyDescent="0.15">
      <c r="B35" s="135"/>
      <c r="C35" s="135"/>
      <c r="D35" s="135"/>
      <c r="E35" s="135"/>
      <c r="F35" s="135"/>
      <c r="G35" s="135"/>
      <c r="H35" s="135"/>
      <c r="I35" s="135"/>
      <c r="J35" s="135"/>
      <c r="K35" s="135"/>
      <c r="L35" s="135"/>
      <c r="M35" s="135"/>
      <c r="N35" s="135"/>
      <c r="O35" s="135"/>
      <c r="P35" s="135"/>
      <c r="Q35" s="135"/>
      <c r="R35" s="135"/>
      <c r="S35" s="135"/>
      <c r="T35" s="135"/>
      <c r="U35" s="135"/>
      <c r="V35" s="135"/>
      <c r="W35" s="135"/>
      <c r="X35" s="136"/>
      <c r="Y35" s="135"/>
      <c r="Z35" s="135"/>
      <c r="AA35" s="135"/>
      <c r="AB35" s="135"/>
      <c r="AC35" s="138"/>
      <c r="AD35" s="138"/>
      <c r="AE35" s="138"/>
      <c r="AF35" s="138"/>
      <c r="AG35" s="138"/>
      <c r="AH35" s="138"/>
      <c r="AI35" s="138"/>
      <c r="AJ35" s="138"/>
      <c r="AK35" s="138"/>
      <c r="AL35" s="138"/>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row>
    <row r="36" spans="2:107" x14ac:dyDescent="0.15">
      <c r="B36" s="135"/>
      <c r="C36" s="135"/>
      <c r="D36" s="135"/>
      <c r="E36" s="135"/>
      <c r="F36" s="135"/>
      <c r="G36" s="135"/>
      <c r="H36" s="135"/>
      <c r="I36" s="135"/>
      <c r="J36" s="135"/>
      <c r="K36" s="135"/>
      <c r="L36" s="135"/>
      <c r="M36" s="135"/>
      <c r="N36" s="135"/>
      <c r="O36" s="135"/>
      <c r="P36" s="135"/>
      <c r="Q36" s="135"/>
      <c r="R36" s="135"/>
      <c r="S36" s="135"/>
      <c r="T36" s="135"/>
      <c r="U36" s="135"/>
      <c r="V36" s="135"/>
      <c r="W36" s="135"/>
      <c r="X36" s="136"/>
      <c r="Y36" s="135"/>
      <c r="Z36" s="135"/>
      <c r="AA36" s="135"/>
      <c r="AB36" s="135"/>
      <c r="AC36" s="138"/>
      <c r="AD36" s="138"/>
      <c r="AE36" s="138"/>
      <c r="AF36" s="138"/>
      <c r="AG36" s="138"/>
      <c r="AH36" s="138"/>
      <c r="AI36" s="138"/>
      <c r="AJ36" s="138"/>
      <c r="AK36" s="138"/>
      <c r="AL36" s="138"/>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row>
    <row r="37" spans="2:107" x14ac:dyDescent="0.15">
      <c r="B37" s="135"/>
      <c r="C37" s="135"/>
      <c r="D37" s="135"/>
      <c r="E37" s="135"/>
      <c r="F37" s="135"/>
      <c r="G37" s="135"/>
      <c r="H37" s="135"/>
      <c r="I37" s="135"/>
      <c r="J37" s="135"/>
      <c r="K37" s="135"/>
      <c r="L37" s="135"/>
      <c r="M37" s="135"/>
      <c r="N37" s="135"/>
      <c r="O37" s="135"/>
      <c r="P37" s="135"/>
      <c r="Q37" s="135"/>
      <c r="R37" s="135"/>
      <c r="S37" s="135"/>
      <c r="T37" s="135"/>
      <c r="U37" s="135"/>
      <c r="V37" s="135"/>
      <c r="W37" s="135"/>
      <c r="X37" s="136"/>
      <c r="Y37" s="135"/>
      <c r="Z37" s="135"/>
      <c r="AA37" s="135"/>
      <c r="AB37" s="135"/>
      <c r="AC37" s="138"/>
      <c r="AD37" s="138"/>
      <c r="AE37" s="138"/>
      <c r="AF37" s="138"/>
      <c r="AG37" s="138"/>
      <c r="AH37" s="138"/>
      <c r="AI37" s="138"/>
      <c r="AJ37" s="138"/>
      <c r="AK37" s="138"/>
      <c r="AL37" s="138"/>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row>
    <row r="38" spans="2:107" x14ac:dyDescent="0.15">
      <c r="B38" s="135"/>
      <c r="C38" s="135"/>
      <c r="D38" s="135"/>
      <c r="E38" s="135"/>
      <c r="F38" s="135"/>
      <c r="G38" s="135"/>
      <c r="H38" s="135"/>
      <c r="I38" s="135"/>
      <c r="J38" s="135"/>
      <c r="K38" s="135"/>
      <c r="L38" s="135"/>
      <c r="M38" s="135"/>
      <c r="N38" s="135"/>
      <c r="O38" s="135"/>
      <c r="P38" s="135"/>
      <c r="Q38" s="135"/>
      <c r="R38" s="135"/>
      <c r="S38" s="135"/>
      <c r="T38" s="135"/>
      <c r="U38" s="135"/>
      <c r="V38" s="135"/>
      <c r="W38" s="135"/>
      <c r="X38" s="136"/>
      <c r="Y38" s="135"/>
      <c r="Z38" s="135"/>
      <c r="AA38" s="135"/>
      <c r="AB38" s="135"/>
      <c r="AC38" s="138"/>
      <c r="AD38" s="138"/>
      <c r="AE38" s="138"/>
      <c r="AF38" s="138"/>
      <c r="AG38" s="138"/>
      <c r="AH38" s="138"/>
      <c r="AI38" s="138"/>
      <c r="AJ38" s="138"/>
      <c r="AK38" s="138"/>
      <c r="AL38" s="138"/>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row>
    <row r="39" spans="2:107" x14ac:dyDescent="0.15">
      <c r="B39" s="135"/>
      <c r="C39" s="135"/>
      <c r="D39" s="135"/>
      <c r="E39" s="135"/>
      <c r="F39" s="135"/>
      <c r="G39" s="135"/>
      <c r="H39" s="135"/>
      <c r="I39" s="135"/>
      <c r="J39" s="135"/>
      <c r="K39" s="135"/>
      <c r="L39" s="135"/>
      <c r="M39" s="135"/>
      <c r="N39" s="135"/>
      <c r="O39" s="135"/>
      <c r="P39" s="135"/>
      <c r="Q39" s="135"/>
      <c r="R39" s="135"/>
      <c r="S39" s="135"/>
      <c r="T39" s="135"/>
      <c r="U39" s="135"/>
      <c r="V39" s="135"/>
      <c r="W39" s="135"/>
      <c r="X39" s="136"/>
      <c r="Y39" s="135"/>
      <c r="Z39" s="135"/>
      <c r="AA39" s="135"/>
      <c r="AB39" s="135"/>
      <c r="AC39" s="138"/>
      <c r="AD39" s="138"/>
      <c r="AE39" s="138"/>
      <c r="AF39" s="138"/>
      <c r="AG39" s="138"/>
      <c r="AH39" s="138"/>
      <c r="AI39" s="138"/>
      <c r="AJ39" s="138"/>
      <c r="AK39" s="138"/>
      <c r="AL39" s="138"/>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row>
    <row r="40" spans="2:107" x14ac:dyDescent="0.15">
      <c r="B40" s="135"/>
      <c r="C40" s="135"/>
      <c r="D40" s="135"/>
      <c r="E40" s="135"/>
      <c r="F40" s="135"/>
      <c r="G40" s="135"/>
      <c r="H40" s="135"/>
      <c r="I40" s="135"/>
      <c r="J40" s="135"/>
      <c r="K40" s="135"/>
      <c r="L40" s="135"/>
      <c r="M40" s="135"/>
      <c r="N40" s="135"/>
      <c r="O40" s="135"/>
      <c r="P40" s="135"/>
      <c r="Q40" s="135"/>
      <c r="R40" s="135"/>
      <c r="S40" s="135"/>
      <c r="T40" s="135"/>
      <c r="U40" s="135"/>
      <c r="V40" s="135"/>
      <c r="W40" s="135"/>
      <c r="X40" s="136"/>
      <c r="Y40" s="135"/>
      <c r="Z40" s="135"/>
      <c r="AA40" s="135"/>
      <c r="AB40" s="135"/>
      <c r="AC40" s="138"/>
      <c r="AD40" s="138"/>
      <c r="AE40" s="138"/>
      <c r="AF40" s="138"/>
      <c r="AG40" s="138"/>
      <c r="AH40" s="138"/>
      <c r="AI40" s="138"/>
      <c r="AJ40" s="138"/>
      <c r="AK40" s="138"/>
      <c r="AL40" s="138"/>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row>
    <row r="41" spans="2:107" x14ac:dyDescent="0.15">
      <c r="B41" s="135"/>
      <c r="C41" s="135"/>
      <c r="D41" s="135"/>
      <c r="E41" s="135"/>
      <c r="F41" s="135"/>
      <c r="G41" s="135"/>
      <c r="H41" s="135"/>
      <c r="I41" s="135"/>
      <c r="J41" s="135"/>
      <c r="K41" s="135"/>
      <c r="L41" s="135"/>
      <c r="M41" s="135"/>
      <c r="N41" s="135"/>
      <c r="O41" s="135"/>
      <c r="P41" s="135"/>
      <c r="Q41" s="135"/>
      <c r="R41" s="135"/>
      <c r="S41" s="135"/>
      <c r="T41" s="135"/>
      <c r="U41" s="135"/>
      <c r="V41" s="135"/>
      <c r="W41" s="135"/>
      <c r="X41" s="136"/>
      <c r="Y41" s="135"/>
      <c r="Z41" s="135"/>
      <c r="AA41" s="135"/>
      <c r="AB41" s="135"/>
      <c r="AC41" s="138"/>
      <c r="AD41" s="138"/>
      <c r="AE41" s="138"/>
      <c r="AF41" s="138"/>
      <c r="AG41" s="138"/>
      <c r="AH41" s="138"/>
      <c r="AI41" s="138"/>
      <c r="AJ41" s="138"/>
      <c r="AK41" s="138"/>
      <c r="AL41" s="138"/>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row>
    <row r="42" spans="2:107" x14ac:dyDescent="0.15">
      <c r="B42" s="135"/>
      <c r="C42" s="135"/>
      <c r="D42" s="135"/>
      <c r="E42" s="135"/>
      <c r="F42" s="135"/>
      <c r="G42" s="135"/>
      <c r="H42" s="135"/>
      <c r="I42" s="135"/>
      <c r="J42" s="135"/>
      <c r="K42" s="135"/>
      <c r="L42" s="135"/>
      <c r="M42" s="135"/>
      <c r="N42" s="135"/>
      <c r="O42" s="135"/>
      <c r="P42" s="135"/>
      <c r="Q42" s="135"/>
      <c r="R42" s="135"/>
      <c r="S42" s="135"/>
      <c r="T42" s="135"/>
      <c r="U42" s="135"/>
      <c r="V42" s="135"/>
      <c r="W42" s="135"/>
      <c r="X42" s="136"/>
      <c r="Y42" s="135"/>
      <c r="Z42" s="135"/>
      <c r="AA42" s="135"/>
      <c r="AB42" s="135"/>
      <c r="AC42" s="138"/>
      <c r="AD42" s="138"/>
      <c r="AE42" s="138"/>
      <c r="AF42" s="138"/>
      <c r="AG42" s="138"/>
      <c r="AH42" s="138"/>
      <c r="AI42" s="138"/>
      <c r="AJ42" s="138"/>
      <c r="AK42" s="138"/>
      <c r="AL42" s="138"/>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row>
    <row r="43" spans="2:107" x14ac:dyDescent="0.15">
      <c r="B43" s="135"/>
      <c r="C43" s="135"/>
      <c r="D43" s="135"/>
      <c r="E43" s="135"/>
      <c r="F43" s="135"/>
      <c r="G43" s="135"/>
      <c r="H43" s="135"/>
      <c r="I43" s="135"/>
      <c r="J43" s="135"/>
      <c r="K43" s="135"/>
      <c r="L43" s="135"/>
      <c r="M43" s="135"/>
      <c r="N43" s="135"/>
      <c r="O43" s="135"/>
      <c r="P43" s="135"/>
      <c r="Q43" s="135"/>
      <c r="R43" s="135"/>
      <c r="S43" s="135"/>
      <c r="T43" s="135"/>
      <c r="U43" s="135"/>
      <c r="V43" s="135"/>
      <c r="W43" s="135"/>
      <c r="X43" s="136"/>
      <c r="Y43" s="135"/>
      <c r="Z43" s="135"/>
      <c r="AA43" s="135"/>
      <c r="AB43" s="135"/>
      <c r="AC43" s="138"/>
      <c r="AD43" s="138"/>
      <c r="AE43" s="138"/>
      <c r="AF43" s="138"/>
      <c r="AG43" s="138"/>
      <c r="AH43" s="138"/>
      <c r="AI43" s="138"/>
      <c r="AJ43" s="138"/>
      <c r="AK43" s="138"/>
      <c r="AL43" s="138"/>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row>
    <row r="44" spans="2:107" x14ac:dyDescent="0.15">
      <c r="B44" s="135"/>
      <c r="C44" s="135"/>
      <c r="D44" s="135"/>
      <c r="E44" s="135"/>
      <c r="F44" s="135"/>
      <c r="G44" s="135"/>
      <c r="H44" s="135"/>
      <c r="I44" s="135"/>
      <c r="J44" s="135"/>
      <c r="K44" s="135"/>
      <c r="L44" s="135"/>
      <c r="M44" s="135"/>
      <c r="N44" s="135"/>
      <c r="O44" s="135"/>
      <c r="P44" s="135"/>
      <c r="Q44" s="135"/>
      <c r="R44" s="135"/>
      <c r="S44" s="135"/>
      <c r="T44" s="135"/>
      <c r="U44" s="135"/>
      <c r="V44" s="135"/>
      <c r="W44" s="135"/>
      <c r="X44" s="136"/>
      <c r="Y44" s="135"/>
      <c r="Z44" s="135"/>
      <c r="AA44" s="135"/>
      <c r="AB44" s="135"/>
      <c r="AC44" s="138"/>
      <c r="AD44" s="138"/>
      <c r="AE44" s="138"/>
      <c r="AF44" s="138"/>
      <c r="AG44" s="138"/>
      <c r="AH44" s="138"/>
      <c r="AI44" s="138"/>
      <c r="AJ44" s="138"/>
      <c r="AK44" s="138"/>
      <c r="AL44" s="138"/>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row>
    <row r="45" spans="2:107" x14ac:dyDescent="0.15">
      <c r="B45" s="139"/>
      <c r="C45" s="139"/>
      <c r="D45" s="139"/>
      <c r="E45" s="139"/>
      <c r="F45" s="139"/>
      <c r="G45" s="139"/>
      <c r="H45" s="135"/>
      <c r="I45" s="135"/>
      <c r="J45" s="135"/>
      <c r="K45" s="135"/>
      <c r="L45" s="135"/>
      <c r="M45" s="135"/>
      <c r="N45" s="135"/>
      <c r="O45" s="139"/>
      <c r="P45" s="139"/>
      <c r="Q45" s="139"/>
      <c r="R45" s="139"/>
      <c r="S45" s="139"/>
      <c r="T45" s="139"/>
      <c r="U45" s="139"/>
      <c r="V45" s="139"/>
      <c r="W45" s="139"/>
      <c r="X45" s="139"/>
      <c r="Y45" s="135"/>
      <c r="Z45" s="135"/>
      <c r="AA45" s="135"/>
      <c r="AB45" s="135"/>
      <c r="AC45" s="136"/>
      <c r="AD45" s="136"/>
      <c r="AE45" s="136"/>
      <c r="AF45" s="136"/>
      <c r="AG45" s="136"/>
      <c r="AH45" s="136"/>
      <c r="AI45" s="136"/>
      <c r="AJ45" s="136"/>
      <c r="AK45" s="136"/>
      <c r="AL45" s="136"/>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row>
    <row r="46" spans="2:107" x14ac:dyDescent="0.15">
      <c r="B46" s="139"/>
      <c r="C46" s="139"/>
      <c r="D46" s="139"/>
      <c r="E46" s="139"/>
      <c r="F46" s="139"/>
      <c r="G46" s="139"/>
      <c r="H46" s="135"/>
      <c r="I46" s="135"/>
      <c r="J46" s="135"/>
      <c r="K46" s="135"/>
      <c r="L46" s="135"/>
      <c r="M46" s="135"/>
      <c r="N46" s="135"/>
      <c r="O46" s="139"/>
      <c r="P46" s="139"/>
      <c r="Q46" s="139"/>
      <c r="R46" s="139"/>
      <c r="S46" s="139"/>
      <c r="T46" s="139"/>
      <c r="U46" s="139"/>
      <c r="V46" s="139"/>
      <c r="W46" s="139"/>
      <c r="X46" s="139"/>
      <c r="Y46" s="135"/>
      <c r="Z46" s="135"/>
      <c r="AA46" s="135"/>
      <c r="AB46" s="135"/>
      <c r="AC46" s="136"/>
      <c r="AD46" s="136"/>
      <c r="AE46" s="136"/>
      <c r="AF46" s="136"/>
      <c r="AG46" s="136"/>
      <c r="AH46" s="136"/>
      <c r="AI46" s="136"/>
      <c r="AJ46" s="136"/>
      <c r="AK46" s="136"/>
      <c r="AL46" s="136"/>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row>
    <row r="47" spans="2:107" x14ac:dyDescent="0.15">
      <c r="B47" s="139"/>
      <c r="C47" s="139"/>
      <c r="D47" s="139"/>
      <c r="E47" s="139"/>
      <c r="F47" s="139"/>
      <c r="G47" s="139"/>
      <c r="H47" s="135"/>
      <c r="I47" s="135"/>
      <c r="J47" s="135"/>
      <c r="K47" s="135"/>
      <c r="L47" s="135"/>
      <c r="M47" s="135"/>
      <c r="N47" s="135"/>
      <c r="O47" s="139"/>
      <c r="P47" s="139"/>
      <c r="Q47" s="139"/>
      <c r="R47" s="139"/>
      <c r="S47" s="139"/>
      <c r="T47" s="139"/>
      <c r="U47" s="139"/>
      <c r="V47" s="139"/>
      <c r="W47" s="139"/>
      <c r="X47" s="139"/>
      <c r="Y47" s="135"/>
      <c r="Z47" s="135"/>
      <c r="AA47" s="135"/>
      <c r="AB47" s="135"/>
      <c r="AC47" s="136"/>
      <c r="AD47" s="136"/>
      <c r="AE47" s="136"/>
      <c r="AF47" s="136"/>
      <c r="AG47" s="136"/>
      <c r="AH47" s="136"/>
      <c r="AI47" s="136"/>
      <c r="AJ47" s="136"/>
      <c r="AK47" s="136"/>
      <c r="AL47" s="136"/>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row>
    <row r="48" spans="2:107" x14ac:dyDescent="0.15">
      <c r="B48" s="139"/>
      <c r="C48" s="139"/>
      <c r="D48" s="139"/>
      <c r="E48" s="139"/>
      <c r="F48" s="139"/>
      <c r="G48" s="139"/>
      <c r="H48" s="135"/>
      <c r="I48" s="135"/>
      <c r="J48" s="135"/>
      <c r="K48" s="135"/>
      <c r="L48" s="135"/>
      <c r="M48" s="135"/>
      <c r="N48" s="135"/>
      <c r="O48" s="139"/>
      <c r="P48" s="139"/>
      <c r="Q48" s="139"/>
      <c r="R48" s="139"/>
      <c r="S48" s="139"/>
      <c r="T48" s="139"/>
      <c r="U48" s="139"/>
      <c r="V48" s="139"/>
      <c r="W48" s="139"/>
      <c r="X48" s="139"/>
      <c r="Y48" s="135"/>
      <c r="Z48" s="135"/>
      <c r="AA48" s="135"/>
      <c r="AB48" s="135"/>
      <c r="AC48" s="136"/>
      <c r="AD48" s="136"/>
      <c r="AE48" s="136"/>
      <c r="AF48" s="136"/>
      <c r="AG48" s="136"/>
      <c r="AH48" s="136"/>
      <c r="AI48" s="136"/>
      <c r="AJ48" s="136"/>
      <c r="AK48" s="136"/>
      <c r="AL48" s="136"/>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row>
    <row r="49" spans="2:107" x14ac:dyDescent="0.15">
      <c r="B49" s="139"/>
      <c r="C49" s="139"/>
      <c r="D49" s="139"/>
      <c r="E49" s="139"/>
      <c r="F49" s="139"/>
      <c r="G49" s="139"/>
      <c r="H49" s="135"/>
      <c r="I49" s="135"/>
      <c r="J49" s="135"/>
      <c r="K49" s="135"/>
      <c r="L49" s="135"/>
      <c r="M49" s="135"/>
      <c r="N49" s="135"/>
      <c r="O49" s="139"/>
      <c r="P49" s="139"/>
      <c r="Q49" s="139"/>
      <c r="R49" s="139"/>
      <c r="S49" s="139"/>
      <c r="T49" s="139"/>
      <c r="U49" s="139"/>
      <c r="V49" s="139"/>
      <c r="W49" s="139"/>
      <c r="X49" s="139"/>
      <c r="Y49" s="135"/>
      <c r="Z49" s="135"/>
      <c r="AA49" s="135"/>
      <c r="AB49" s="135"/>
      <c r="AC49" s="136"/>
      <c r="AD49" s="136"/>
      <c r="AE49" s="136"/>
      <c r="AF49" s="136"/>
      <c r="AG49" s="136"/>
      <c r="AH49" s="136"/>
      <c r="AI49" s="136"/>
      <c r="AJ49" s="136"/>
      <c r="AK49" s="136"/>
      <c r="AL49" s="136"/>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row>
    <row r="50" spans="2:107" x14ac:dyDescent="0.15">
      <c r="B50" s="139"/>
      <c r="C50" s="139"/>
      <c r="D50" s="139"/>
      <c r="E50" s="139"/>
      <c r="F50" s="139"/>
      <c r="G50" s="139"/>
      <c r="H50" s="135"/>
      <c r="I50" s="135"/>
      <c r="J50" s="135"/>
      <c r="K50" s="135"/>
      <c r="L50" s="135"/>
      <c r="M50" s="135"/>
      <c r="N50" s="135"/>
      <c r="O50" s="139"/>
      <c r="P50" s="139"/>
      <c r="Q50" s="139"/>
      <c r="R50" s="139"/>
      <c r="S50" s="139"/>
      <c r="T50" s="139"/>
      <c r="U50" s="139"/>
      <c r="V50" s="139"/>
      <c r="W50" s="139"/>
      <c r="X50" s="139"/>
      <c r="Y50" s="135"/>
      <c r="Z50" s="135"/>
      <c r="AA50" s="135"/>
      <c r="AB50" s="135"/>
      <c r="AC50" s="136"/>
      <c r="AD50" s="136"/>
      <c r="AE50" s="136"/>
      <c r="AF50" s="136"/>
      <c r="AG50" s="136"/>
      <c r="AH50" s="136"/>
      <c r="AI50" s="136"/>
      <c r="AJ50" s="136"/>
      <c r="AK50" s="136"/>
      <c r="AL50" s="136"/>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row>
    <row r="51" spans="2:107" x14ac:dyDescent="0.15">
      <c r="B51" s="139"/>
      <c r="C51" s="139"/>
      <c r="D51" s="139"/>
      <c r="E51" s="139"/>
      <c r="F51" s="139"/>
      <c r="G51" s="139"/>
      <c r="H51" s="135"/>
      <c r="I51" s="135"/>
      <c r="J51" s="135"/>
      <c r="K51" s="135"/>
      <c r="L51" s="135"/>
      <c r="M51" s="135"/>
      <c r="N51" s="135"/>
      <c r="O51" s="139"/>
      <c r="P51" s="139"/>
      <c r="Q51" s="139"/>
      <c r="R51" s="139"/>
      <c r="S51" s="139"/>
      <c r="T51" s="139"/>
      <c r="U51" s="139"/>
      <c r="V51" s="139"/>
      <c r="W51" s="139"/>
      <c r="X51" s="139"/>
      <c r="Y51" s="135"/>
      <c r="Z51" s="135"/>
      <c r="AA51" s="135"/>
      <c r="AB51" s="135"/>
      <c r="AC51" s="136"/>
      <c r="AD51" s="136"/>
      <c r="AE51" s="136"/>
      <c r="AF51" s="136"/>
      <c r="AG51" s="136"/>
      <c r="AH51" s="136"/>
      <c r="AI51" s="136"/>
      <c r="AJ51" s="136"/>
      <c r="AK51" s="136"/>
      <c r="AL51" s="136"/>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row>
    <row r="52" spans="2:107" x14ac:dyDescent="0.15">
      <c r="B52" s="139"/>
      <c r="C52" s="139"/>
      <c r="D52" s="139"/>
      <c r="E52" s="139"/>
      <c r="F52" s="139"/>
      <c r="G52" s="139"/>
      <c r="H52" s="135"/>
      <c r="I52" s="135"/>
      <c r="J52" s="135"/>
      <c r="K52" s="135"/>
      <c r="L52" s="135"/>
      <c r="M52" s="135"/>
      <c r="N52" s="135"/>
      <c r="O52" s="139"/>
      <c r="P52" s="139"/>
      <c r="Q52" s="139"/>
      <c r="R52" s="139"/>
      <c r="S52" s="139"/>
      <c r="T52" s="139"/>
      <c r="U52" s="139"/>
      <c r="V52" s="139"/>
      <c r="W52" s="139"/>
      <c r="X52" s="139"/>
      <c r="Y52" s="135"/>
      <c r="Z52" s="135"/>
      <c r="AA52" s="135"/>
      <c r="AB52" s="135"/>
      <c r="AC52" s="136"/>
      <c r="AD52" s="136"/>
      <c r="AE52" s="136"/>
      <c r="AF52" s="136"/>
      <c r="AG52" s="136"/>
      <c r="AH52" s="136"/>
      <c r="AI52" s="136"/>
      <c r="AJ52" s="136"/>
      <c r="AK52" s="136"/>
      <c r="AL52" s="136"/>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row>
    <row r="53" spans="2:107" x14ac:dyDescent="0.15">
      <c r="B53" s="139"/>
      <c r="C53" s="139"/>
      <c r="D53" s="139"/>
      <c r="E53" s="139"/>
      <c r="F53" s="139"/>
      <c r="G53" s="139"/>
      <c r="H53" s="135"/>
      <c r="I53" s="135"/>
      <c r="J53" s="135"/>
      <c r="K53" s="135"/>
      <c r="L53" s="135"/>
      <c r="M53" s="135"/>
      <c r="N53" s="135"/>
      <c r="O53" s="139"/>
      <c r="P53" s="139"/>
      <c r="Q53" s="139"/>
      <c r="R53" s="139"/>
      <c r="S53" s="139"/>
      <c r="T53" s="139"/>
      <c r="U53" s="139"/>
      <c r="V53" s="139"/>
      <c r="W53" s="139"/>
      <c r="X53" s="139"/>
      <c r="Y53" s="135"/>
      <c r="Z53" s="135"/>
      <c r="AA53" s="135"/>
      <c r="AB53" s="135"/>
      <c r="AC53" s="136"/>
      <c r="AD53" s="136"/>
      <c r="AE53" s="136"/>
      <c r="AF53" s="136"/>
      <c r="AG53" s="136"/>
      <c r="AH53" s="135"/>
      <c r="AI53" s="135"/>
      <c r="AJ53" s="135"/>
      <c r="AK53" s="135"/>
      <c r="AL53" s="135"/>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row>
    <row r="54" spans="2:107" x14ac:dyDescent="0.15">
      <c r="B54" s="139"/>
      <c r="C54" s="139"/>
      <c r="D54" s="139"/>
      <c r="E54" s="139"/>
      <c r="F54" s="139"/>
      <c r="G54" s="139"/>
      <c r="H54" s="136"/>
      <c r="I54" s="136"/>
      <c r="J54" s="136"/>
      <c r="K54" s="136"/>
      <c r="L54" s="136"/>
      <c r="M54" s="136"/>
      <c r="N54" s="136"/>
      <c r="O54" s="139"/>
      <c r="P54" s="139"/>
      <c r="Q54" s="139"/>
      <c r="R54" s="139"/>
      <c r="S54" s="139"/>
      <c r="T54" s="139"/>
      <c r="U54" s="139"/>
      <c r="V54" s="139"/>
      <c r="W54" s="139"/>
      <c r="X54" s="139"/>
      <c r="Y54" s="135"/>
      <c r="Z54" s="135"/>
      <c r="AA54" s="135"/>
      <c r="AB54" s="135"/>
      <c r="AC54" s="136"/>
      <c r="AD54" s="136"/>
      <c r="AE54" s="136"/>
      <c r="AF54" s="136"/>
      <c r="AG54" s="136"/>
      <c r="AH54" s="135"/>
      <c r="AI54" s="135"/>
      <c r="AJ54" s="135"/>
      <c r="AK54" s="135"/>
      <c r="AL54" s="135"/>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row>
    <row r="55" spans="2:107" x14ac:dyDescent="0.15">
      <c r="B55" s="139"/>
      <c r="C55" s="139"/>
      <c r="D55" s="139"/>
      <c r="E55" s="139"/>
      <c r="F55" s="139"/>
      <c r="G55" s="139"/>
      <c r="H55" s="136"/>
      <c r="I55" s="136"/>
      <c r="J55" s="136"/>
      <c r="K55" s="136"/>
      <c r="L55" s="136"/>
      <c r="M55" s="136"/>
      <c r="N55" s="136"/>
      <c r="O55" s="139"/>
      <c r="P55" s="139"/>
      <c r="Q55" s="139"/>
      <c r="R55" s="139"/>
      <c r="S55" s="139"/>
      <c r="T55" s="139"/>
      <c r="U55" s="139"/>
      <c r="V55" s="139"/>
      <c r="W55" s="139"/>
      <c r="X55" s="139"/>
      <c r="Y55" s="135"/>
      <c r="Z55" s="135"/>
      <c r="AA55" s="135"/>
      <c r="AB55" s="135"/>
      <c r="AC55" s="136"/>
      <c r="AD55" s="136"/>
      <c r="AE55" s="136"/>
      <c r="AF55" s="136"/>
      <c r="AG55" s="136"/>
      <c r="AH55" s="135"/>
      <c r="AI55" s="135"/>
      <c r="AJ55" s="135"/>
      <c r="AK55" s="135"/>
      <c r="AL55" s="135"/>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row>
    <row r="56" spans="2:107" x14ac:dyDescent="0.15">
      <c r="B56" s="139"/>
      <c r="C56" s="139"/>
      <c r="D56" s="139"/>
      <c r="E56" s="139"/>
      <c r="F56" s="139"/>
      <c r="G56" s="139"/>
      <c r="H56" s="136"/>
      <c r="I56" s="136"/>
      <c r="J56" s="136"/>
      <c r="K56" s="136"/>
      <c r="L56" s="136"/>
      <c r="M56" s="136"/>
      <c r="N56" s="136"/>
      <c r="O56" s="139"/>
      <c r="P56" s="139"/>
      <c r="Q56" s="139"/>
      <c r="R56" s="139"/>
      <c r="S56" s="139"/>
      <c r="T56" s="139"/>
      <c r="U56" s="139"/>
      <c r="V56" s="139"/>
      <c r="W56" s="139"/>
      <c r="X56" s="139"/>
      <c r="Y56" s="135"/>
      <c r="Z56" s="135"/>
      <c r="AA56" s="135"/>
      <c r="AB56" s="135"/>
      <c r="AC56" s="136"/>
      <c r="AD56" s="136"/>
      <c r="AE56" s="136"/>
      <c r="AF56" s="136"/>
      <c r="AG56" s="136"/>
      <c r="AH56" s="135"/>
      <c r="AI56" s="135"/>
      <c r="AJ56" s="135"/>
      <c r="AK56" s="135"/>
      <c r="AL56" s="135"/>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row>
    <row r="57" spans="2:107" x14ac:dyDescent="0.15">
      <c r="B57" s="139"/>
      <c r="C57" s="139"/>
      <c r="D57" s="139"/>
      <c r="E57" s="139"/>
      <c r="F57" s="139"/>
      <c r="G57" s="139"/>
      <c r="H57" s="136"/>
      <c r="I57" s="136"/>
      <c r="J57" s="136"/>
      <c r="K57" s="136"/>
      <c r="L57" s="136"/>
      <c r="M57" s="136"/>
      <c r="N57" s="136"/>
      <c r="O57" s="139"/>
      <c r="P57" s="139"/>
      <c r="Q57" s="139"/>
      <c r="R57" s="139"/>
      <c r="S57" s="139"/>
      <c r="T57" s="139"/>
      <c r="U57" s="139"/>
      <c r="V57" s="139"/>
      <c r="W57" s="139"/>
      <c r="X57" s="139"/>
      <c r="Y57" s="135"/>
      <c r="Z57" s="135"/>
      <c r="AA57" s="135"/>
      <c r="AB57" s="135"/>
      <c r="AC57" s="136"/>
      <c r="AD57" s="136"/>
      <c r="AE57" s="136"/>
      <c r="AF57" s="136"/>
      <c r="AG57" s="136"/>
      <c r="AH57" s="135"/>
      <c r="AI57" s="135"/>
      <c r="AJ57" s="135"/>
      <c r="AK57" s="135"/>
      <c r="AL57" s="135"/>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row>
    <row r="58" spans="2:107" x14ac:dyDescent="0.15">
      <c r="B58" s="139"/>
      <c r="C58" s="139"/>
      <c r="D58" s="139"/>
      <c r="E58" s="139"/>
      <c r="F58" s="139"/>
      <c r="G58" s="139"/>
      <c r="H58" s="136"/>
      <c r="I58" s="136"/>
      <c r="J58" s="136"/>
      <c r="K58" s="136"/>
      <c r="L58" s="136"/>
      <c r="M58" s="136"/>
      <c r="N58" s="136"/>
      <c r="O58" s="139"/>
      <c r="P58" s="139"/>
      <c r="Q58" s="139"/>
      <c r="R58" s="139"/>
      <c r="S58" s="139"/>
      <c r="T58" s="139"/>
      <c r="U58" s="139"/>
      <c r="V58" s="139"/>
      <c r="W58" s="139"/>
      <c r="X58" s="139"/>
      <c r="Y58" s="135"/>
      <c r="Z58" s="135"/>
      <c r="AA58" s="135"/>
      <c r="AB58" s="135"/>
      <c r="AC58" s="136"/>
      <c r="AD58" s="136"/>
      <c r="AE58" s="136"/>
      <c r="AF58" s="136"/>
      <c r="AG58" s="136"/>
      <c r="AH58" s="135"/>
      <c r="AI58" s="135"/>
      <c r="AJ58" s="135"/>
      <c r="AK58" s="135"/>
      <c r="AL58" s="135"/>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row>
    <row r="59" spans="2:107" x14ac:dyDescent="0.15">
      <c r="B59" s="139"/>
      <c r="C59" s="139"/>
      <c r="D59" s="139"/>
      <c r="E59" s="139"/>
      <c r="F59" s="139"/>
      <c r="G59" s="139"/>
      <c r="H59" s="136"/>
      <c r="I59" s="136"/>
      <c r="J59" s="136"/>
      <c r="K59" s="136"/>
      <c r="L59" s="136"/>
      <c r="M59" s="136"/>
      <c r="N59" s="136"/>
      <c r="O59" s="139"/>
      <c r="P59" s="139"/>
      <c r="Q59" s="139"/>
      <c r="R59" s="139"/>
      <c r="S59" s="139"/>
      <c r="T59" s="139"/>
      <c r="U59" s="139"/>
      <c r="V59" s="139"/>
      <c r="W59" s="139"/>
      <c r="X59" s="139"/>
      <c r="Y59" s="135"/>
      <c r="Z59" s="135"/>
      <c r="AA59" s="135"/>
      <c r="AB59" s="135"/>
      <c r="AC59" s="136"/>
      <c r="AD59" s="136"/>
      <c r="AE59" s="136"/>
      <c r="AF59" s="136"/>
      <c r="AG59" s="136"/>
      <c r="AH59" s="135"/>
      <c r="AI59" s="135"/>
      <c r="AJ59" s="135"/>
      <c r="AK59" s="135"/>
      <c r="AL59" s="135"/>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row>
    <row r="60" spans="2:107" x14ac:dyDescent="0.15">
      <c r="B60" s="139"/>
      <c r="C60" s="139"/>
      <c r="D60" s="139"/>
      <c r="E60" s="139"/>
      <c r="F60" s="139"/>
      <c r="G60" s="139"/>
      <c r="H60" s="136"/>
      <c r="I60" s="136"/>
      <c r="J60" s="136"/>
      <c r="K60" s="136"/>
      <c r="L60" s="136"/>
      <c r="M60" s="136"/>
      <c r="N60" s="136"/>
      <c r="O60" s="139"/>
      <c r="P60" s="139"/>
      <c r="Q60" s="139"/>
      <c r="R60" s="139"/>
      <c r="S60" s="139"/>
      <c r="T60" s="139"/>
      <c r="U60" s="139"/>
      <c r="V60" s="139"/>
      <c r="W60" s="139"/>
      <c r="X60" s="139"/>
      <c r="Y60" s="135"/>
      <c r="Z60" s="135"/>
      <c r="AA60" s="135"/>
      <c r="AB60" s="135"/>
      <c r="AC60" s="136"/>
      <c r="AD60" s="136"/>
      <c r="AE60" s="136"/>
      <c r="AF60" s="136"/>
      <c r="AG60" s="136"/>
      <c r="AH60" s="135"/>
      <c r="AI60" s="135"/>
      <c r="AJ60" s="135"/>
      <c r="AK60" s="135"/>
      <c r="AL60" s="135"/>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row>
    <row r="61" spans="2:107" x14ac:dyDescent="0.15">
      <c r="B61" s="139"/>
      <c r="C61" s="139"/>
      <c r="D61" s="139"/>
      <c r="E61" s="139"/>
      <c r="F61" s="139"/>
      <c r="G61" s="139"/>
      <c r="H61" s="136"/>
      <c r="I61" s="136"/>
      <c r="J61" s="136"/>
      <c r="K61" s="136"/>
      <c r="L61" s="136"/>
      <c r="M61" s="136"/>
      <c r="N61" s="136"/>
      <c r="O61" s="139"/>
      <c r="P61" s="139"/>
      <c r="Q61" s="139"/>
      <c r="R61" s="139"/>
      <c r="S61" s="139"/>
      <c r="T61" s="139"/>
      <c r="U61" s="139"/>
      <c r="V61" s="139"/>
      <c r="W61" s="139"/>
      <c r="X61" s="139"/>
      <c r="Y61" s="135"/>
      <c r="Z61" s="135"/>
      <c r="AA61" s="135"/>
      <c r="AB61" s="135"/>
      <c r="AC61" s="136"/>
      <c r="AD61" s="136"/>
      <c r="AE61" s="136"/>
      <c r="AF61" s="136"/>
      <c r="AG61" s="136"/>
      <c r="AH61" s="135"/>
      <c r="AI61" s="135"/>
      <c r="AJ61" s="135"/>
      <c r="AK61" s="135"/>
      <c r="AL61" s="135"/>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row>
    <row r="62" spans="2:107" x14ac:dyDescent="0.15">
      <c r="B62" s="139"/>
      <c r="C62" s="139"/>
      <c r="D62" s="139"/>
      <c r="E62" s="139"/>
      <c r="F62" s="139"/>
      <c r="G62" s="139"/>
      <c r="H62" s="136"/>
      <c r="I62" s="136"/>
      <c r="J62" s="136"/>
      <c r="K62" s="136"/>
      <c r="L62" s="136"/>
      <c r="M62" s="136"/>
      <c r="N62" s="136"/>
      <c r="O62" s="139"/>
      <c r="P62" s="139"/>
      <c r="Q62" s="139"/>
      <c r="R62" s="139"/>
      <c r="S62" s="139"/>
      <c r="T62" s="139"/>
      <c r="U62" s="139"/>
      <c r="V62" s="139"/>
      <c r="W62" s="139"/>
      <c r="X62" s="139"/>
      <c r="Y62" s="135"/>
      <c r="Z62" s="135"/>
      <c r="AA62" s="135"/>
      <c r="AB62" s="135"/>
      <c r="AC62" s="136"/>
      <c r="AD62" s="136"/>
      <c r="AE62" s="136"/>
      <c r="AF62" s="136"/>
      <c r="AG62" s="136"/>
      <c r="AH62" s="135"/>
      <c r="AI62" s="135"/>
      <c r="AJ62" s="135"/>
      <c r="AK62" s="135"/>
      <c r="AL62" s="135"/>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row>
    <row r="63" spans="2:107" x14ac:dyDescent="0.15">
      <c r="B63" s="139"/>
      <c r="C63" s="139"/>
      <c r="D63" s="139"/>
      <c r="E63" s="139"/>
      <c r="F63" s="139"/>
      <c r="G63" s="139"/>
      <c r="H63" s="136"/>
      <c r="I63" s="136"/>
      <c r="J63" s="136"/>
      <c r="K63" s="136"/>
      <c r="L63" s="136"/>
      <c r="M63" s="136"/>
      <c r="N63" s="136"/>
      <c r="O63" s="139"/>
      <c r="P63" s="139"/>
      <c r="Q63" s="139"/>
      <c r="R63" s="139"/>
      <c r="S63" s="139"/>
      <c r="T63" s="139"/>
      <c r="U63" s="139"/>
      <c r="V63" s="139"/>
      <c r="W63" s="139"/>
      <c r="X63" s="139"/>
      <c r="Y63" s="135"/>
      <c r="Z63" s="135"/>
      <c r="AA63" s="135"/>
      <c r="AB63" s="135"/>
      <c r="AC63" s="136"/>
      <c r="AD63" s="136"/>
      <c r="AE63" s="136"/>
      <c r="AF63" s="136"/>
      <c r="AG63" s="136"/>
      <c r="AH63" s="135"/>
      <c r="AI63" s="135"/>
      <c r="AJ63" s="135"/>
      <c r="AK63" s="135"/>
      <c r="AL63" s="135"/>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row>
    <row r="64" spans="2:107" x14ac:dyDescent="0.15">
      <c r="B64" s="139"/>
      <c r="C64" s="139"/>
      <c r="D64" s="139"/>
      <c r="E64" s="139"/>
      <c r="F64" s="139"/>
      <c r="G64" s="139"/>
      <c r="H64" s="136"/>
      <c r="I64" s="136"/>
      <c r="J64" s="136"/>
      <c r="K64" s="136"/>
      <c r="L64" s="136"/>
      <c r="M64" s="136"/>
      <c r="N64" s="136"/>
      <c r="O64" s="139"/>
      <c r="P64" s="139"/>
      <c r="Q64" s="139"/>
      <c r="R64" s="139"/>
      <c r="S64" s="139"/>
      <c r="T64" s="139"/>
      <c r="U64" s="139"/>
      <c r="V64" s="139"/>
      <c r="W64" s="139"/>
      <c r="X64" s="139"/>
      <c r="Y64" s="135"/>
      <c r="Z64" s="135"/>
      <c r="AA64" s="135"/>
      <c r="AB64" s="135"/>
      <c r="AC64" s="136"/>
      <c r="AD64" s="136"/>
      <c r="AE64" s="136"/>
      <c r="AF64" s="136"/>
      <c r="AG64" s="136"/>
      <c r="AH64" s="135"/>
      <c r="AI64" s="135"/>
      <c r="AJ64" s="135"/>
      <c r="AK64" s="135"/>
      <c r="AL64" s="135"/>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row>
    <row r="65" spans="2:107" x14ac:dyDescent="0.15">
      <c r="B65" s="139"/>
      <c r="C65" s="139"/>
      <c r="D65" s="139"/>
      <c r="E65" s="139"/>
      <c r="F65" s="139"/>
      <c r="G65" s="139"/>
      <c r="H65" s="136"/>
      <c r="I65" s="136"/>
      <c r="J65" s="136"/>
      <c r="K65" s="136"/>
      <c r="L65" s="136"/>
      <c r="M65" s="136"/>
      <c r="N65" s="136"/>
      <c r="O65" s="139"/>
      <c r="P65" s="139"/>
      <c r="Q65" s="139"/>
      <c r="R65" s="139"/>
      <c r="S65" s="139"/>
      <c r="T65" s="139"/>
      <c r="U65" s="139"/>
      <c r="V65" s="139"/>
      <c r="W65" s="139"/>
      <c r="X65" s="139"/>
      <c r="Y65" s="135"/>
      <c r="Z65" s="135"/>
      <c r="AA65" s="135"/>
      <c r="AB65" s="135"/>
      <c r="AC65" s="136"/>
      <c r="AD65" s="136"/>
      <c r="AE65" s="136"/>
      <c r="AF65" s="136"/>
      <c r="AG65" s="136"/>
      <c r="AH65" s="135"/>
      <c r="AI65" s="135"/>
      <c r="AJ65" s="135"/>
      <c r="AK65" s="135"/>
      <c r="AL65" s="135"/>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row>
    <row r="66" spans="2:107" x14ac:dyDescent="0.15">
      <c r="B66" s="64"/>
      <c r="C66" s="64"/>
      <c r="D66" s="64"/>
      <c r="E66" s="64"/>
      <c r="F66" s="64"/>
      <c r="G66" s="64"/>
      <c r="O66" s="64"/>
      <c r="P66" s="64"/>
      <c r="Q66" s="64"/>
      <c r="R66" s="64"/>
      <c r="S66" s="64"/>
      <c r="T66" s="64"/>
      <c r="U66" s="64"/>
      <c r="V66" s="64"/>
      <c r="W66" s="64"/>
      <c r="X66" s="64"/>
    </row>
    <row r="67" spans="2:107" x14ac:dyDescent="0.15">
      <c r="B67" s="64"/>
      <c r="C67" s="64"/>
      <c r="D67" s="64"/>
      <c r="E67" s="64"/>
      <c r="F67" s="64"/>
      <c r="G67" s="64"/>
      <c r="O67" s="64"/>
      <c r="P67" s="64"/>
      <c r="Q67" s="64"/>
      <c r="R67" s="64"/>
      <c r="S67" s="64"/>
      <c r="T67" s="64"/>
      <c r="U67" s="64"/>
      <c r="V67" s="64"/>
      <c r="W67" s="64"/>
      <c r="X67" s="64"/>
    </row>
  </sheetData>
  <mergeCells count="12">
    <mergeCell ref="AI2:AL2"/>
    <mergeCell ref="K1:L1"/>
    <mergeCell ref="O2:R2"/>
    <mergeCell ref="S2:V2"/>
    <mergeCell ref="W2:Z2"/>
    <mergeCell ref="AA2:AD2"/>
    <mergeCell ref="AE2:AH2"/>
    <mergeCell ref="A1:I1"/>
    <mergeCell ref="A2:A3"/>
    <mergeCell ref="C2:F2"/>
    <mergeCell ref="G2:J2"/>
    <mergeCell ref="K2:N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P65"/>
  <sheetViews>
    <sheetView rightToLeft="1" workbookViewId="0">
      <selection sqref="A1:G1"/>
    </sheetView>
  </sheetViews>
  <sheetFormatPr baseColWidth="10" defaultColWidth="9.1640625" defaultRowHeight="13" x14ac:dyDescent="0.15"/>
  <cols>
    <col min="1" max="1" width="20.1640625" style="61" customWidth="1"/>
    <col min="2" max="2" width="15.5" style="61" customWidth="1"/>
    <col min="3" max="7" width="12.6640625" style="61" customWidth="1"/>
    <col min="8" max="14" width="12.6640625" style="63" customWidth="1"/>
    <col min="15" max="22" width="12.6640625" style="61" customWidth="1"/>
    <col min="23" max="25" width="12.6640625" style="63" customWidth="1"/>
    <col min="26" max="28" width="12.6640625" style="61" customWidth="1"/>
    <col min="29" max="34" width="12.6640625" style="63" customWidth="1"/>
    <col min="35" max="37" width="12.6640625" style="61" customWidth="1"/>
    <col min="38" max="41" width="12.6640625" style="63" customWidth="1"/>
    <col min="42" max="16384" width="9.1640625" style="61"/>
  </cols>
  <sheetData>
    <row r="1" spans="1:120" s="31" customFormat="1" ht="37" customHeight="1" x14ac:dyDescent="0.15">
      <c r="A1" s="199" t="s">
        <v>64</v>
      </c>
      <c r="B1" s="199"/>
      <c r="C1" s="199"/>
      <c r="D1" s="199"/>
      <c r="E1" s="199"/>
      <c r="F1" s="199"/>
      <c r="G1" s="199"/>
      <c r="H1" s="66"/>
      <c r="I1" s="194"/>
      <c r="J1" s="194"/>
      <c r="K1" s="37"/>
      <c r="L1" s="67"/>
      <c r="M1" s="37"/>
      <c r="N1" s="37"/>
      <c r="O1" s="37"/>
      <c r="P1" s="37"/>
      <c r="Q1" s="37"/>
      <c r="R1" s="37"/>
      <c r="S1" s="37"/>
      <c r="T1" s="37"/>
      <c r="U1" s="37"/>
      <c r="V1" s="37"/>
      <c r="W1" s="37"/>
      <c r="X1" s="67"/>
      <c r="Y1" s="67"/>
      <c r="Z1" s="67"/>
      <c r="AA1" s="67"/>
      <c r="AB1" s="67"/>
      <c r="AC1" s="67"/>
      <c r="AD1" s="67"/>
      <c r="AE1" s="67"/>
      <c r="AF1" s="67"/>
      <c r="AG1" s="67"/>
      <c r="AH1" s="67"/>
      <c r="AI1" s="67"/>
      <c r="AJ1" s="67"/>
      <c r="AK1" s="67"/>
      <c r="AL1" s="60"/>
      <c r="AM1" s="67"/>
      <c r="AN1" s="67"/>
      <c r="AO1" s="67"/>
    </row>
    <row r="2" spans="1:120" ht="28.5" customHeight="1" x14ac:dyDescent="0.15">
      <c r="A2" s="200" t="s">
        <v>43</v>
      </c>
      <c r="B2" s="38" t="s">
        <v>32</v>
      </c>
      <c r="C2" s="189" t="s">
        <v>33</v>
      </c>
      <c r="D2" s="190"/>
      <c r="E2" s="190"/>
      <c r="F2" s="191"/>
      <c r="G2" s="189" t="s">
        <v>41</v>
      </c>
      <c r="H2" s="190"/>
      <c r="I2" s="190"/>
      <c r="J2" s="191"/>
      <c r="K2" s="189" t="s">
        <v>40</v>
      </c>
      <c r="L2" s="190"/>
      <c r="M2" s="190"/>
      <c r="N2" s="191"/>
      <c r="O2" s="189" t="s">
        <v>39</v>
      </c>
      <c r="P2" s="190"/>
      <c r="Q2" s="190"/>
      <c r="R2" s="191"/>
      <c r="S2" s="189" t="s">
        <v>38</v>
      </c>
      <c r="T2" s="190"/>
      <c r="U2" s="190"/>
      <c r="V2" s="191"/>
      <c r="W2" s="189" t="s">
        <v>37</v>
      </c>
      <c r="X2" s="190"/>
      <c r="Y2" s="190"/>
      <c r="Z2" s="191"/>
      <c r="AA2" s="189" t="s">
        <v>36</v>
      </c>
      <c r="AB2" s="190"/>
      <c r="AC2" s="190"/>
      <c r="AD2" s="191"/>
      <c r="AE2" s="189" t="s">
        <v>35</v>
      </c>
      <c r="AF2" s="190"/>
      <c r="AG2" s="190"/>
      <c r="AH2" s="191"/>
      <c r="AI2" s="189" t="s">
        <v>42</v>
      </c>
      <c r="AJ2" s="190"/>
      <c r="AK2" s="190"/>
      <c r="AL2" s="191"/>
      <c r="AM2" s="189" t="s">
        <v>34</v>
      </c>
      <c r="AN2" s="190"/>
      <c r="AO2" s="191"/>
    </row>
    <row r="3" spans="1:120" s="62" customFormat="1" ht="26.25" customHeight="1" x14ac:dyDescent="0.15">
      <c r="A3" s="201"/>
      <c r="B3" s="68" t="s">
        <v>24</v>
      </c>
      <c r="C3" s="68" t="s">
        <v>27</v>
      </c>
      <c r="D3" s="68" t="s">
        <v>26</v>
      </c>
      <c r="E3" s="68" t="s">
        <v>25</v>
      </c>
      <c r="F3" s="68" t="s">
        <v>24</v>
      </c>
      <c r="G3" s="68" t="s">
        <v>27</v>
      </c>
      <c r="H3" s="68" t="s">
        <v>26</v>
      </c>
      <c r="I3" s="68" t="s">
        <v>25</v>
      </c>
      <c r="J3" s="68" t="s">
        <v>24</v>
      </c>
      <c r="K3" s="68" t="s">
        <v>27</v>
      </c>
      <c r="L3" s="68" t="s">
        <v>26</v>
      </c>
      <c r="M3" s="68" t="s">
        <v>25</v>
      </c>
      <c r="N3" s="68" t="s">
        <v>24</v>
      </c>
      <c r="O3" s="68" t="s">
        <v>27</v>
      </c>
      <c r="P3" s="68" t="s">
        <v>26</v>
      </c>
      <c r="Q3" s="68" t="s">
        <v>25</v>
      </c>
      <c r="R3" s="68" t="s">
        <v>24</v>
      </c>
      <c r="S3" s="68" t="s">
        <v>27</v>
      </c>
      <c r="T3" s="68" t="s">
        <v>26</v>
      </c>
      <c r="U3" s="68" t="s">
        <v>25</v>
      </c>
      <c r="V3" s="68" t="s">
        <v>24</v>
      </c>
      <c r="W3" s="68" t="s">
        <v>27</v>
      </c>
      <c r="X3" s="68" t="s">
        <v>26</v>
      </c>
      <c r="Y3" s="68" t="s">
        <v>25</v>
      </c>
      <c r="Z3" s="68" t="s">
        <v>24</v>
      </c>
      <c r="AA3" s="68" t="s">
        <v>27</v>
      </c>
      <c r="AB3" s="68" t="s">
        <v>26</v>
      </c>
      <c r="AC3" s="68" t="s">
        <v>25</v>
      </c>
      <c r="AD3" s="68" t="s">
        <v>24</v>
      </c>
      <c r="AE3" s="68" t="s">
        <v>27</v>
      </c>
      <c r="AF3" s="68" t="s">
        <v>26</v>
      </c>
      <c r="AG3" s="68" t="s">
        <v>25</v>
      </c>
      <c r="AH3" s="68" t="s">
        <v>24</v>
      </c>
      <c r="AI3" s="68" t="s">
        <v>27</v>
      </c>
      <c r="AJ3" s="68" t="s">
        <v>26</v>
      </c>
      <c r="AK3" s="68" t="s">
        <v>25</v>
      </c>
      <c r="AL3" s="68" t="s">
        <v>24</v>
      </c>
      <c r="AM3" s="68" t="s">
        <v>27</v>
      </c>
      <c r="AN3" s="68" t="s">
        <v>26</v>
      </c>
      <c r="AO3" s="68" t="s">
        <v>25</v>
      </c>
    </row>
    <row r="4" spans="1:120" s="63" customFormat="1" ht="14" x14ac:dyDescent="0.15">
      <c r="A4" s="38" t="s">
        <v>23</v>
      </c>
      <c r="B4" s="142">
        <v>22.725359481753905</v>
      </c>
      <c r="C4" s="142">
        <v>13.510685453301628</v>
      </c>
      <c r="D4" s="142">
        <v>23.630062915514916</v>
      </c>
      <c r="E4" s="142">
        <v>21.676772636961999</v>
      </c>
      <c r="F4" s="142">
        <v>6.404041957985485</v>
      </c>
      <c r="G4" s="142">
        <v>14.816920272225367</v>
      </c>
      <c r="H4" s="142">
        <v>7.3458785340298531</v>
      </c>
      <c r="I4" s="142">
        <v>4.3596549048462334</v>
      </c>
      <c r="J4" s="142">
        <v>3.5348172051787357</v>
      </c>
      <c r="K4" s="142">
        <v>0.57723494830090982</v>
      </c>
      <c r="L4" s="142">
        <v>1.8261833889633701</v>
      </c>
      <c r="M4" s="142">
        <v>0.8289670987457598</v>
      </c>
      <c r="N4" s="142">
        <v>3.9895576706797935</v>
      </c>
      <c r="O4" s="160">
        <v>2.2909607330564543</v>
      </c>
      <c r="P4" s="160">
        <v>-0.44572783186250331</v>
      </c>
      <c r="Q4" s="160">
        <v>-0.41775447859088455</v>
      </c>
      <c r="R4" s="160">
        <v>-2.0278447735560787</v>
      </c>
      <c r="S4" s="160">
        <v>3.1935815397588994</v>
      </c>
      <c r="T4" s="160">
        <v>5.8846692317189575</v>
      </c>
      <c r="U4" s="160">
        <v>-3.5337062249071343</v>
      </c>
      <c r="V4" s="160">
        <v>7.1601658478044543</v>
      </c>
      <c r="W4" s="160">
        <v>-2.9879662618148286</v>
      </c>
      <c r="X4" s="142">
        <v>0.53960851433008328</v>
      </c>
      <c r="Y4" s="142">
        <v>-4.0983390343525148</v>
      </c>
      <c r="Z4" s="142">
        <v>7.6926427917000959</v>
      </c>
      <c r="AA4" s="142">
        <v>20.315025382608152</v>
      </c>
      <c r="AB4" s="142">
        <v>17.183239025663024</v>
      </c>
      <c r="AC4" s="142">
        <v>8.0588441339183809</v>
      </c>
      <c r="AD4" s="142">
        <v>13.926996320695324</v>
      </c>
      <c r="AE4" s="142">
        <v>6.0207065612601074</v>
      </c>
      <c r="AF4" s="142">
        <v>5.0258767515363205</v>
      </c>
      <c r="AG4" s="142">
        <v>6.4533591998797553</v>
      </c>
      <c r="AH4" s="142">
        <v>-4.2281342759564877</v>
      </c>
      <c r="AI4" s="142">
        <v>5.739011630246333</v>
      </c>
      <c r="AJ4" s="143">
        <v>-2.8649937681470821</v>
      </c>
      <c r="AK4" s="143">
        <v>7.3398424425456108</v>
      </c>
      <c r="AL4" s="143">
        <v>1.7024048283340856</v>
      </c>
      <c r="AM4" s="143">
        <v>0.93037077194375195</v>
      </c>
      <c r="AN4" s="143">
        <v>8.3516150290997011</v>
      </c>
      <c r="AO4" s="143">
        <v>-5.8203093488199542</v>
      </c>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row>
    <row r="5" spans="1:120" s="63" customFormat="1" ht="14" x14ac:dyDescent="0.15">
      <c r="A5" s="38" t="s">
        <v>0</v>
      </c>
      <c r="B5" s="145">
        <v>13.115784416528653</v>
      </c>
      <c r="C5" s="145">
        <v>18.687372465121928</v>
      </c>
      <c r="D5" s="145">
        <v>22.790969650761543</v>
      </c>
      <c r="E5" s="145">
        <v>19.64479005284538</v>
      </c>
      <c r="F5" s="145">
        <v>6.3545232923554318</v>
      </c>
      <c r="G5" s="145">
        <v>17.869395821197077</v>
      </c>
      <c r="H5" s="145">
        <v>9.8493275861848968</v>
      </c>
      <c r="I5" s="145">
        <v>4.5959366846377572</v>
      </c>
      <c r="J5" s="145">
        <v>4.2102938310342797</v>
      </c>
      <c r="K5" s="145">
        <v>1.484366228885964</v>
      </c>
      <c r="L5" s="145">
        <v>2.3113787009984716</v>
      </c>
      <c r="M5" s="145">
        <v>0.93719354618982453</v>
      </c>
      <c r="N5" s="145">
        <v>3.0492501580084634</v>
      </c>
      <c r="O5" s="145">
        <v>3.3342712295866135</v>
      </c>
      <c r="P5" s="145">
        <v>0.30726845909413947</v>
      </c>
      <c r="Q5" s="145">
        <v>-1.0016690771632923</v>
      </c>
      <c r="R5" s="145">
        <v>-1.9540170502295884</v>
      </c>
      <c r="S5" s="145">
        <v>3.791512734330615</v>
      </c>
      <c r="T5" s="145">
        <v>6.8719922774035327</v>
      </c>
      <c r="U5" s="145">
        <v>-4.6235572292174867</v>
      </c>
      <c r="V5" s="145">
        <v>6.4500888789741317</v>
      </c>
      <c r="W5" s="145">
        <v>-3.8886454404956767</v>
      </c>
      <c r="X5" s="145">
        <v>0.84515972267500183</v>
      </c>
      <c r="Y5" s="145">
        <v>-4.5896467587975502</v>
      </c>
      <c r="Z5" s="145">
        <v>5.615952762736323</v>
      </c>
      <c r="AA5" s="145">
        <v>29.458563780598002</v>
      </c>
      <c r="AB5" s="145">
        <v>22.701144479482085</v>
      </c>
      <c r="AC5" s="145">
        <v>9.8510452679381881</v>
      </c>
      <c r="AD5" s="145">
        <v>15.114854203982613</v>
      </c>
      <c r="AE5" s="145">
        <v>6.6152435697255374</v>
      </c>
      <c r="AF5" s="145">
        <v>5.745523387409234</v>
      </c>
      <c r="AG5" s="145">
        <v>10.392204605943846</v>
      </c>
      <c r="AH5" s="145">
        <v>9.6580939658645555</v>
      </c>
      <c r="AI5" s="145">
        <v>6.3158292957933604</v>
      </c>
      <c r="AJ5" s="145">
        <v>3.2996271777314874</v>
      </c>
      <c r="AK5" s="145">
        <v>3.3749497406367057</v>
      </c>
      <c r="AL5" s="145">
        <v>-2.9222535756683969</v>
      </c>
      <c r="AM5" s="145">
        <v>0.3667379985463316</v>
      </c>
      <c r="AN5" s="145">
        <v>-10.082896881828587</v>
      </c>
      <c r="AO5" s="145">
        <v>-10.066130139122841</v>
      </c>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row>
    <row r="6" spans="1:120" s="63" customFormat="1" ht="14" x14ac:dyDescent="0.15">
      <c r="A6" s="38" t="s">
        <v>1</v>
      </c>
      <c r="B6" s="145">
        <v>19.758496372833431</v>
      </c>
      <c r="C6" s="145">
        <v>11.474825945257777</v>
      </c>
      <c r="D6" s="145">
        <v>28.756055735302574</v>
      </c>
      <c r="E6" s="145">
        <v>22.262144698096105</v>
      </c>
      <c r="F6" s="145">
        <v>6.1770479079778955</v>
      </c>
      <c r="G6" s="145">
        <v>18.685223978310653</v>
      </c>
      <c r="H6" s="145">
        <v>10.175251522893683</v>
      </c>
      <c r="I6" s="145">
        <v>5.2230769488829942</v>
      </c>
      <c r="J6" s="145">
        <v>2.9194258804946269</v>
      </c>
      <c r="K6" s="145">
        <v>1.7334939698442764</v>
      </c>
      <c r="L6" s="145">
        <v>2.5925173210669028</v>
      </c>
      <c r="M6" s="145">
        <v>1.9548504010231569</v>
      </c>
      <c r="N6" s="145">
        <v>1.5752647216214415</v>
      </c>
      <c r="O6" s="145">
        <v>3.3073289796538097</v>
      </c>
      <c r="P6" s="145">
        <v>0.54130778464199503</v>
      </c>
      <c r="Q6" s="145">
        <v>0.29706812166187485</v>
      </c>
      <c r="R6" s="145">
        <v>-3.7470660351537339</v>
      </c>
      <c r="S6" s="145">
        <v>3.1354419948377612</v>
      </c>
      <c r="T6" s="145">
        <v>6.4353522361215996</v>
      </c>
      <c r="U6" s="145">
        <v>-1.6702156987363379</v>
      </c>
      <c r="V6" s="145">
        <v>7.382384234561016</v>
      </c>
      <c r="W6" s="145">
        <v>-2.2619292678353364</v>
      </c>
      <c r="X6" s="145">
        <v>1.1703608634045324</v>
      </c>
      <c r="Y6" s="145">
        <v>-4.1359794702091088</v>
      </c>
      <c r="Z6" s="145">
        <v>4.8293183734630132</v>
      </c>
      <c r="AA6" s="145">
        <v>22.48095571690698</v>
      </c>
      <c r="AB6" s="145">
        <v>16.769373302741144</v>
      </c>
      <c r="AC6" s="145">
        <v>7.0434093538784301</v>
      </c>
      <c r="AD6" s="145">
        <v>15.548082326412302</v>
      </c>
      <c r="AE6" s="145">
        <v>6.1862617640578561</v>
      </c>
      <c r="AF6" s="145">
        <v>3.5232289797241698</v>
      </c>
      <c r="AG6" s="145">
        <v>9.2024372078214949</v>
      </c>
      <c r="AH6" s="145">
        <v>7.7274645439134027</v>
      </c>
      <c r="AI6" s="145">
        <v>1.4601751612140312</v>
      </c>
      <c r="AJ6" s="145">
        <v>2.6255905735161655</v>
      </c>
      <c r="AK6" s="145">
        <v>4.9602892780267025</v>
      </c>
      <c r="AL6" s="145">
        <v>4.6352718869886607</v>
      </c>
      <c r="AM6" s="145">
        <v>-0.18538752118092081</v>
      </c>
      <c r="AN6" s="145">
        <v>4.1773876191917667</v>
      </c>
      <c r="AO6" s="145">
        <v>-6.6763971938415176</v>
      </c>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row>
    <row r="7" spans="1:120" s="63" customFormat="1" ht="14" x14ac:dyDescent="0.15">
      <c r="A7" s="38" t="s">
        <v>2</v>
      </c>
      <c r="B7" s="145">
        <v>21.037715789874497</v>
      </c>
      <c r="C7" s="145">
        <v>10.760314982703154</v>
      </c>
      <c r="D7" s="145">
        <v>23.688637516621867</v>
      </c>
      <c r="E7" s="145">
        <v>23.127936012061163</v>
      </c>
      <c r="F7" s="145">
        <v>5.613022757676851</v>
      </c>
      <c r="G7" s="145">
        <v>17.135575775886245</v>
      </c>
      <c r="H7" s="145">
        <v>7.2074926644390436</v>
      </c>
      <c r="I7" s="145">
        <v>4.768875087766089</v>
      </c>
      <c r="J7" s="145">
        <v>3.6767011743345135</v>
      </c>
      <c r="K7" s="145">
        <v>0.76636697505017493</v>
      </c>
      <c r="L7" s="145">
        <v>3.597402724686118</v>
      </c>
      <c r="M7" s="145">
        <v>0.84861497282632048</v>
      </c>
      <c r="N7" s="145">
        <v>0.67243295794940705</v>
      </c>
      <c r="O7" s="145">
        <v>3.7736349954797084</v>
      </c>
      <c r="P7" s="145">
        <v>0.17604382266690671</v>
      </c>
      <c r="Q7" s="145">
        <v>5.2147921816155102E-3</v>
      </c>
      <c r="R7" s="145">
        <v>-4.5500912900630661</v>
      </c>
      <c r="S7" s="145">
        <v>3.4760289828739159</v>
      </c>
      <c r="T7" s="145">
        <v>7.0603653406958857</v>
      </c>
      <c r="U7" s="145">
        <v>-2.4090197549865122</v>
      </c>
      <c r="V7" s="145">
        <v>8.9996111335631817</v>
      </c>
      <c r="W7" s="145">
        <v>-2.766301045483206</v>
      </c>
      <c r="X7" s="145">
        <v>0.42490786537062458</v>
      </c>
      <c r="Y7" s="145">
        <v>-4.6848858871860903</v>
      </c>
      <c r="Z7" s="145">
        <v>9.532165949996644</v>
      </c>
      <c r="AA7" s="145">
        <v>20.354763585052073</v>
      </c>
      <c r="AB7" s="145">
        <v>19.178015780061148</v>
      </c>
      <c r="AC7" s="145">
        <v>8.4737364245210998</v>
      </c>
      <c r="AD7" s="145">
        <v>10.815898385091678</v>
      </c>
      <c r="AE7" s="145">
        <v>7.5188032726569274</v>
      </c>
      <c r="AF7" s="145">
        <v>4.9286044625883028</v>
      </c>
      <c r="AG7" s="145">
        <v>6.9773247529358198</v>
      </c>
      <c r="AH7" s="145">
        <v>10.540471005421523</v>
      </c>
      <c r="AI7" s="145">
        <v>0.28579992442429913</v>
      </c>
      <c r="AJ7" s="145">
        <v>2.6957392305157981</v>
      </c>
      <c r="AK7" s="145">
        <v>3.2337128647803715</v>
      </c>
      <c r="AL7" s="145">
        <v>4.0125430214081428</v>
      </c>
      <c r="AM7" s="145">
        <v>-3.9632046548204998</v>
      </c>
      <c r="AN7" s="145">
        <v>9.0358195326443358</v>
      </c>
      <c r="AO7" s="145">
        <v>-22.667308618199325</v>
      </c>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row>
    <row r="8" spans="1:120" s="63" customFormat="1" ht="14" x14ac:dyDescent="0.15">
      <c r="A8" s="38" t="s">
        <v>3</v>
      </c>
      <c r="B8" s="145">
        <v>26.640345292088274</v>
      </c>
      <c r="C8" s="145">
        <v>11.035264589519214</v>
      </c>
      <c r="D8" s="145">
        <v>23.823526096055787</v>
      </c>
      <c r="E8" s="145">
        <v>23.96549078671169</v>
      </c>
      <c r="F8" s="145">
        <v>7.7204443020684668</v>
      </c>
      <c r="G8" s="145">
        <v>13.504620058178883</v>
      </c>
      <c r="H8" s="145">
        <v>5.893114520346268</v>
      </c>
      <c r="I8" s="145">
        <v>6.5321090038568439</v>
      </c>
      <c r="J8" s="145">
        <v>3.170683402120055</v>
      </c>
      <c r="K8" s="145">
        <v>0.37253216607837641</v>
      </c>
      <c r="L8" s="145">
        <v>2.1237853077393662</v>
      </c>
      <c r="M8" s="145">
        <v>0.83041283466316718</v>
      </c>
      <c r="N8" s="145">
        <v>1.922264843952751</v>
      </c>
      <c r="O8" s="145">
        <v>2.8173863098807588</v>
      </c>
      <c r="P8" s="145">
        <v>-0.12656354588380189</v>
      </c>
      <c r="Q8" s="145">
        <v>-0.13686296969157857</v>
      </c>
      <c r="R8" s="145">
        <v>-3.1033699180913437</v>
      </c>
      <c r="S8" s="145">
        <v>3.7048162035842633</v>
      </c>
      <c r="T8" s="145">
        <v>5.7968956283583992</v>
      </c>
      <c r="U8" s="145">
        <v>-3.2257876612139809</v>
      </c>
      <c r="V8" s="145">
        <v>6.6480757273185755</v>
      </c>
      <c r="W8" s="145">
        <v>-2.6050223494484324</v>
      </c>
      <c r="X8" s="145">
        <v>1.5488350505813719</v>
      </c>
      <c r="Y8" s="145">
        <v>-4.8830509306257408</v>
      </c>
      <c r="Z8" s="145">
        <v>8.7543777030237866</v>
      </c>
      <c r="AA8" s="145">
        <v>18.619112810840118</v>
      </c>
      <c r="AB8" s="145">
        <v>16.352870325752846</v>
      </c>
      <c r="AC8" s="145">
        <v>8.1433171360592826</v>
      </c>
      <c r="AD8" s="145">
        <v>15.688385325717313</v>
      </c>
      <c r="AE8" s="145">
        <v>4.5033780889402255</v>
      </c>
      <c r="AF8" s="145">
        <v>4.0464867213481996</v>
      </c>
      <c r="AG8" s="145">
        <v>8.5229083521335109</v>
      </c>
      <c r="AH8" s="145">
        <v>4.5398503637763632</v>
      </c>
      <c r="AI8" s="145">
        <v>5.7085025131247136</v>
      </c>
      <c r="AJ8" s="145">
        <v>4.9135791930901238</v>
      </c>
      <c r="AK8" s="145">
        <v>-5.030663678156218</v>
      </c>
      <c r="AL8" s="145">
        <v>2.8164801199074923</v>
      </c>
      <c r="AM8" s="145">
        <v>4.9388445839486987</v>
      </c>
      <c r="AN8" s="145">
        <v>3.0798845043310874</v>
      </c>
      <c r="AO8" s="145">
        <v>-4.1984263584952055</v>
      </c>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row>
    <row r="9" spans="1:120" s="63" customFormat="1" ht="14" x14ac:dyDescent="0.15">
      <c r="A9" s="38" t="s">
        <v>4</v>
      </c>
      <c r="B9" s="145">
        <v>23.98258834193539</v>
      </c>
      <c r="C9" s="145">
        <v>10.604588507504843</v>
      </c>
      <c r="D9" s="145">
        <v>24.37105277247646</v>
      </c>
      <c r="E9" s="145">
        <v>26.308598217625686</v>
      </c>
      <c r="F9" s="145">
        <v>9.2017040388455609</v>
      </c>
      <c r="G9" s="145">
        <v>14.362966520086561</v>
      </c>
      <c r="H9" s="145">
        <v>8.5620198149176421</v>
      </c>
      <c r="I9" s="145">
        <v>2.9010705229879545</v>
      </c>
      <c r="J9" s="145">
        <v>2.9740504165791219</v>
      </c>
      <c r="K9" s="145">
        <v>0.59584569188779268</v>
      </c>
      <c r="L9" s="145">
        <v>1.1218622088953496</v>
      </c>
      <c r="M9" s="145">
        <v>1.2000875877494412</v>
      </c>
      <c r="N9" s="145">
        <v>3.2435082308285215</v>
      </c>
      <c r="O9" s="145">
        <v>2.4664061322194093</v>
      </c>
      <c r="P9" s="145">
        <v>6.0124100386867406E-2</v>
      </c>
      <c r="Q9" s="145">
        <v>-0.56804006849277966</v>
      </c>
      <c r="R9" s="145">
        <v>-2.3100071746765627</v>
      </c>
      <c r="S9" s="145">
        <v>3.0145001033153438</v>
      </c>
      <c r="T9" s="145">
        <v>5.4992769459277815</v>
      </c>
      <c r="U9" s="145">
        <v>-2.7006282880616497</v>
      </c>
      <c r="V9" s="145">
        <v>7.3875884450598566</v>
      </c>
      <c r="W9" s="145">
        <v>-3.14136520470419</v>
      </c>
      <c r="X9" s="145">
        <v>0.79756647189483132</v>
      </c>
      <c r="Y9" s="145">
        <v>-3.7579893293461377</v>
      </c>
      <c r="Z9" s="145">
        <v>9.8958640173417169</v>
      </c>
      <c r="AA9" s="145">
        <v>21.288853421432034</v>
      </c>
      <c r="AB9" s="145">
        <v>16.180359246646535</v>
      </c>
      <c r="AC9" s="145">
        <v>6.9868719811528388</v>
      </c>
      <c r="AD9" s="145">
        <v>16.537667227256613</v>
      </c>
      <c r="AE9" s="145">
        <v>7.1798776873780579</v>
      </c>
      <c r="AF9" s="145">
        <v>5.204640198748371</v>
      </c>
      <c r="AG9" s="145">
        <v>4.6819969131807122</v>
      </c>
      <c r="AH9" s="145">
        <v>10.871720148923053</v>
      </c>
      <c r="AI9" s="145">
        <v>2.5320018897923782</v>
      </c>
      <c r="AJ9" s="145">
        <v>3.6691542822875371</v>
      </c>
      <c r="AK9" s="145">
        <v>-0.986986558385749</v>
      </c>
      <c r="AL9" s="145">
        <v>3.1266712618991295</v>
      </c>
      <c r="AM9" s="145">
        <v>1.5150209102270258</v>
      </c>
      <c r="AN9" s="145">
        <v>-3.0175729246790133</v>
      </c>
      <c r="AO9" s="145">
        <v>-2.632791796289895</v>
      </c>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row>
    <row r="10" spans="1:120" s="63" customFormat="1" ht="14" x14ac:dyDescent="0.15">
      <c r="A10" s="38" t="s">
        <v>5</v>
      </c>
      <c r="B10" s="145">
        <v>20.158657887563191</v>
      </c>
      <c r="C10" s="145">
        <v>14.106324693561467</v>
      </c>
      <c r="D10" s="145">
        <v>23.088683730769411</v>
      </c>
      <c r="E10" s="145">
        <v>23.401406873805836</v>
      </c>
      <c r="F10" s="145">
        <v>6.5261324721490466</v>
      </c>
      <c r="G10" s="145">
        <v>16.215025280271004</v>
      </c>
      <c r="H10" s="145">
        <v>5.0840337603582402</v>
      </c>
      <c r="I10" s="145">
        <v>7.9604815225328602</v>
      </c>
      <c r="J10" s="145">
        <v>3.3870668903538399</v>
      </c>
      <c r="K10" s="145">
        <v>0.84475104011829061</v>
      </c>
      <c r="L10" s="145">
        <v>0.44125224106000244</v>
      </c>
      <c r="M10" s="145">
        <v>1.1356502263454584</v>
      </c>
      <c r="N10" s="145">
        <v>5.0788557827079419</v>
      </c>
      <c r="O10" s="145">
        <v>1.6530072053293512</v>
      </c>
      <c r="P10" s="145">
        <v>-1.1715110787752425</v>
      </c>
      <c r="Q10" s="145">
        <v>-1.2163915569451924</v>
      </c>
      <c r="R10" s="145">
        <v>3.7590908830109647E-2</v>
      </c>
      <c r="S10" s="145">
        <v>3.199503800369786</v>
      </c>
      <c r="T10" s="145">
        <v>4.6352340626664068</v>
      </c>
      <c r="U10" s="145">
        <v>-3.9567721621491065</v>
      </c>
      <c r="V10" s="145">
        <v>5.3300257341019366</v>
      </c>
      <c r="W10" s="145">
        <v>-2.6155037953820517</v>
      </c>
      <c r="X10" s="145">
        <v>1.2071763958032669</v>
      </c>
      <c r="Y10" s="145">
        <v>-4.350114695194649</v>
      </c>
      <c r="Z10" s="145">
        <v>8.4592033851155879</v>
      </c>
      <c r="AA10" s="145">
        <v>21.404862380469194</v>
      </c>
      <c r="AB10" s="145">
        <v>17.208143521855074</v>
      </c>
      <c r="AC10" s="145">
        <v>6.9004728200470922</v>
      </c>
      <c r="AD10" s="145">
        <v>16.010962697613376</v>
      </c>
      <c r="AE10" s="145">
        <v>7.4707608813361679</v>
      </c>
      <c r="AF10" s="145">
        <v>7.6700518689415782</v>
      </c>
      <c r="AG10" s="145">
        <v>4.6459786387048867</v>
      </c>
      <c r="AH10" s="145">
        <v>6.3296646981014515</v>
      </c>
      <c r="AI10" s="145">
        <v>5.4528313924589877</v>
      </c>
      <c r="AJ10" s="145">
        <v>-3.2078652630981663</v>
      </c>
      <c r="AK10" s="145">
        <v>4.0643535504810648</v>
      </c>
      <c r="AL10" s="145">
        <v>5.9139808468180632</v>
      </c>
      <c r="AM10" s="145">
        <v>-5.3122708171995869</v>
      </c>
      <c r="AN10" s="145">
        <v>4.2043422733077902</v>
      </c>
      <c r="AO10" s="145">
        <v>2.8584940360464506</v>
      </c>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row>
    <row r="11" spans="1:120" s="63" customFormat="1" ht="14" x14ac:dyDescent="0.15">
      <c r="A11" s="38" t="s">
        <v>6</v>
      </c>
      <c r="B11" s="145">
        <v>22.023825019101491</v>
      </c>
      <c r="C11" s="145">
        <v>16.939880503222671</v>
      </c>
      <c r="D11" s="145">
        <v>20.606793178093497</v>
      </c>
      <c r="E11" s="145">
        <v>22.541352434135728</v>
      </c>
      <c r="F11" s="145">
        <v>3.1496674256440262</v>
      </c>
      <c r="G11" s="145">
        <v>12.327901614502309</v>
      </c>
      <c r="H11" s="145">
        <v>7.9133226198859825</v>
      </c>
      <c r="I11" s="145">
        <v>1.7301522573838908</v>
      </c>
      <c r="J11" s="145">
        <v>3.0856130787701641</v>
      </c>
      <c r="K11" s="145">
        <v>-0.11840052006874301</v>
      </c>
      <c r="L11" s="145">
        <v>2.3626394152731351</v>
      </c>
      <c r="M11" s="145">
        <v>0.83697018077450469</v>
      </c>
      <c r="N11" s="145">
        <v>2.3455746462408613</v>
      </c>
      <c r="O11" s="145">
        <v>2.3172262051773878</v>
      </c>
      <c r="P11" s="145">
        <v>0.20787988562493531</v>
      </c>
      <c r="Q11" s="145">
        <v>-0.90078384029062897</v>
      </c>
      <c r="R11" s="145">
        <v>-2.9135059875577256</v>
      </c>
      <c r="S11" s="145">
        <v>3.6408280282296182</v>
      </c>
      <c r="T11" s="145">
        <v>5.7803632146443036</v>
      </c>
      <c r="U11" s="145">
        <v>-3.2834140258124491</v>
      </c>
      <c r="V11" s="145">
        <v>6.145743314131674</v>
      </c>
      <c r="W11" s="145">
        <v>-1.7713162263855156</v>
      </c>
      <c r="X11" s="145">
        <v>0.25557577056634828</v>
      </c>
      <c r="Y11" s="145">
        <v>-3.9514622568280937</v>
      </c>
      <c r="Z11" s="145">
        <v>9.2328022229178988</v>
      </c>
      <c r="AA11" s="145">
        <v>21.166244759279007</v>
      </c>
      <c r="AB11" s="145">
        <v>14.455436304704415</v>
      </c>
      <c r="AC11" s="145">
        <v>7.7732097048649731</v>
      </c>
      <c r="AD11" s="145">
        <v>16.111492787416946</v>
      </c>
      <c r="AE11" s="145">
        <v>7.3964082118376453</v>
      </c>
      <c r="AF11" s="145">
        <v>4.6922573330938517</v>
      </c>
      <c r="AG11" s="145">
        <v>6.0813237406303955</v>
      </c>
      <c r="AH11" s="145">
        <v>6.4141440225723283</v>
      </c>
      <c r="AI11" s="145">
        <v>1.9977431682910025</v>
      </c>
      <c r="AJ11" s="145">
        <v>0.7130052421921742</v>
      </c>
      <c r="AK11" s="145">
        <v>6.5225962798069732</v>
      </c>
      <c r="AL11" s="145">
        <v>-1.4596516771834576</v>
      </c>
      <c r="AM11" s="145">
        <v>7.6467717299732252</v>
      </c>
      <c r="AN11" s="145">
        <v>-14.690589109193761</v>
      </c>
      <c r="AO11" s="145">
        <v>-1.685298578731532</v>
      </c>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row>
    <row r="12" spans="1:120" s="63" customFormat="1" ht="14" x14ac:dyDescent="0.15">
      <c r="A12" s="38" t="s">
        <v>7</v>
      </c>
      <c r="B12" s="145">
        <v>21.983879508405614</v>
      </c>
      <c r="C12" s="145">
        <v>13.910281139394858</v>
      </c>
      <c r="D12" s="145">
        <v>21.319041701043158</v>
      </c>
      <c r="E12" s="145">
        <v>24.522199435754448</v>
      </c>
      <c r="F12" s="145">
        <v>5.7850347818498227</v>
      </c>
      <c r="G12" s="145">
        <v>12.578251884432404</v>
      </c>
      <c r="H12" s="145">
        <v>6.2343078879210196</v>
      </c>
      <c r="I12" s="145">
        <v>2.120042527322838</v>
      </c>
      <c r="J12" s="145">
        <v>3.7005410943225336</v>
      </c>
      <c r="K12" s="145">
        <v>0.87300452295369846</v>
      </c>
      <c r="L12" s="145">
        <v>0.76497604255408969</v>
      </c>
      <c r="M12" s="145">
        <v>0.53987824205641521</v>
      </c>
      <c r="N12" s="145">
        <v>4.4241558797874383</v>
      </c>
      <c r="O12" s="145">
        <v>1.4640987969353261</v>
      </c>
      <c r="P12" s="145">
        <v>-1.0539542815194403</v>
      </c>
      <c r="Q12" s="145">
        <v>-0.66310837036461789</v>
      </c>
      <c r="R12" s="145">
        <v>0.21453384802580239</v>
      </c>
      <c r="S12" s="145">
        <v>2.3110921335388404</v>
      </c>
      <c r="T12" s="145">
        <v>5.4941815529496436</v>
      </c>
      <c r="U12" s="145">
        <v>-4.3480125707660466</v>
      </c>
      <c r="V12" s="145">
        <v>7.5143405547118851</v>
      </c>
      <c r="W12" s="145">
        <v>-4.0625005416546829</v>
      </c>
      <c r="X12" s="145">
        <v>0.50236692321475951</v>
      </c>
      <c r="Y12" s="145">
        <v>-3.1042149095155351</v>
      </c>
      <c r="Z12" s="145">
        <v>8.5217005401968073</v>
      </c>
      <c r="AA12" s="145">
        <v>20.370595192158454</v>
      </c>
      <c r="AB12" s="145">
        <v>16.162966976884956</v>
      </c>
      <c r="AC12" s="145">
        <v>9.3661254282245761</v>
      </c>
      <c r="AD12" s="145">
        <v>14.251920739300584</v>
      </c>
      <c r="AE12" s="145">
        <v>5.6845056058412089</v>
      </c>
      <c r="AF12" s="145">
        <v>6.9938687285512717</v>
      </c>
      <c r="AG12" s="145">
        <v>3.1637273088294857</v>
      </c>
      <c r="AH12" s="145">
        <v>9.5761032837853151</v>
      </c>
      <c r="AI12" s="145">
        <v>4.5597515429702744</v>
      </c>
      <c r="AJ12" s="145">
        <v>-3.0657333779950631</v>
      </c>
      <c r="AK12" s="145">
        <v>4.8900661378067509</v>
      </c>
      <c r="AL12" s="145">
        <v>2.9788694009059866</v>
      </c>
      <c r="AM12" s="145">
        <v>3.2742645494496485</v>
      </c>
      <c r="AN12" s="145">
        <v>-7.5898466951495349</v>
      </c>
      <c r="AO12" s="145">
        <v>-4.4657863145258103</v>
      </c>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row>
    <row r="13" spans="1:120" s="63" customFormat="1" ht="14" x14ac:dyDescent="0.15">
      <c r="A13" s="38" t="s">
        <v>8</v>
      </c>
      <c r="B13" s="145">
        <v>34.759941725599354</v>
      </c>
      <c r="C13" s="145">
        <v>12.647483095538584</v>
      </c>
      <c r="D13" s="145">
        <v>24.561221660179697</v>
      </c>
      <c r="E13" s="145">
        <v>22.78888763219248</v>
      </c>
      <c r="F13" s="145">
        <v>7.292980269553154</v>
      </c>
      <c r="G13" s="145">
        <v>12.444627437741818</v>
      </c>
      <c r="H13" s="145">
        <v>6.4273696236226643</v>
      </c>
      <c r="I13" s="145">
        <v>3.7109496705403133</v>
      </c>
      <c r="J13" s="145">
        <v>3.082874113792573</v>
      </c>
      <c r="K13" s="145">
        <v>0.27819234066691501</v>
      </c>
      <c r="L13" s="145">
        <v>0.66298278861696192</v>
      </c>
      <c r="M13" s="145">
        <v>0.92757444146799939</v>
      </c>
      <c r="N13" s="145">
        <v>4.1308428349694228</v>
      </c>
      <c r="O13" s="145">
        <v>1.8449228664995292</v>
      </c>
      <c r="P13" s="145">
        <v>-0.86246942051556552</v>
      </c>
      <c r="Q13" s="145">
        <v>-1.1805641410829708</v>
      </c>
      <c r="R13" s="145">
        <v>-0.92672555587446437</v>
      </c>
      <c r="S13" s="145">
        <v>3.4103996802618437</v>
      </c>
      <c r="T13" s="145">
        <v>6.2540362614342833</v>
      </c>
      <c r="U13" s="145">
        <v>-5.0937393023364894</v>
      </c>
      <c r="V13" s="145">
        <v>8.8350951821432293</v>
      </c>
      <c r="W13" s="145">
        <v>-2.3546708580341953</v>
      </c>
      <c r="X13" s="145">
        <v>-0.71844784079897073</v>
      </c>
      <c r="Y13" s="145">
        <v>-3.7002778303570856</v>
      </c>
      <c r="Z13" s="145">
        <v>7.5708636281860535</v>
      </c>
      <c r="AA13" s="145">
        <v>19.941971467626487</v>
      </c>
      <c r="AB13" s="145">
        <v>17.666200258111626</v>
      </c>
      <c r="AC13" s="145">
        <v>6.6346865032450815</v>
      </c>
      <c r="AD13" s="145">
        <v>12.288243641114507</v>
      </c>
      <c r="AE13" s="145">
        <v>6.2799743497759248</v>
      </c>
      <c r="AF13" s="145">
        <v>5.0854142533249593</v>
      </c>
      <c r="AG13" s="145">
        <v>3.1192842609088567</v>
      </c>
      <c r="AH13" s="145">
        <v>8.0200807326877257</v>
      </c>
      <c r="AI13" s="145">
        <v>5.1291093141206803</v>
      </c>
      <c r="AJ13" s="145">
        <v>0.37298612760872596</v>
      </c>
      <c r="AK13" s="145">
        <v>5.8779156418765561</v>
      </c>
      <c r="AL13" s="145">
        <v>-6.2435493763554728</v>
      </c>
      <c r="AM13" s="145">
        <v>-2.6259730637083787</v>
      </c>
      <c r="AN13" s="145">
        <v>-1.7966658028850306</v>
      </c>
      <c r="AO13" s="145">
        <v>0.32062391681109187</v>
      </c>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row>
    <row r="14" spans="1:120" s="63" customFormat="1" ht="14" x14ac:dyDescent="0.15">
      <c r="A14" s="38" t="s">
        <v>9</v>
      </c>
      <c r="B14" s="145">
        <v>29.99154416648198</v>
      </c>
      <c r="C14" s="145">
        <v>13.024419021748155</v>
      </c>
      <c r="D14" s="145">
        <v>24.276868914172638</v>
      </c>
      <c r="E14" s="145">
        <v>25.733738419543638</v>
      </c>
      <c r="F14" s="145">
        <v>4.6522661291606111</v>
      </c>
      <c r="G14" s="145">
        <v>12.194367761750739</v>
      </c>
      <c r="H14" s="145">
        <v>6.6400414001268251</v>
      </c>
      <c r="I14" s="145">
        <v>1.5701117253695918</v>
      </c>
      <c r="J14" s="145">
        <v>3.333536103669251</v>
      </c>
      <c r="K14" s="145">
        <v>-0.60970755274271904</v>
      </c>
      <c r="L14" s="145">
        <v>0.55226022049571122</v>
      </c>
      <c r="M14" s="145">
        <v>0.39487967101509464</v>
      </c>
      <c r="N14" s="145">
        <v>4.9827271219704192</v>
      </c>
      <c r="O14" s="145">
        <v>0.77760920514123244</v>
      </c>
      <c r="P14" s="145">
        <v>-1.325945066548526</v>
      </c>
      <c r="Q14" s="145">
        <v>-0.58825385102508509</v>
      </c>
      <c r="R14" s="145">
        <v>-1.325566065013684</v>
      </c>
      <c r="S14" s="145">
        <v>2.439048112768377</v>
      </c>
      <c r="T14" s="145">
        <v>5.1183282147190656</v>
      </c>
      <c r="U14" s="145">
        <v>-3.2928072492240896</v>
      </c>
      <c r="V14" s="145">
        <v>6.403108223856611</v>
      </c>
      <c r="W14" s="145">
        <v>-2.0033573526044006</v>
      </c>
      <c r="X14" s="145">
        <v>0.3364483487500643</v>
      </c>
      <c r="Y14" s="145">
        <v>-3.4915683334757652</v>
      </c>
      <c r="Z14" s="145">
        <v>8.109897448447823</v>
      </c>
      <c r="AA14" s="145">
        <v>21.390512891076416</v>
      </c>
      <c r="AB14" s="145">
        <v>12.635307447322894</v>
      </c>
      <c r="AC14" s="145">
        <v>10.271427040892325</v>
      </c>
      <c r="AD14" s="145">
        <v>12.353316086673148</v>
      </c>
      <c r="AE14" s="145">
        <v>6.1918433467725373</v>
      </c>
      <c r="AF14" s="145">
        <v>3.1148969734947114</v>
      </c>
      <c r="AG14" s="145">
        <v>4.9950548808754993</v>
      </c>
      <c r="AH14" s="145">
        <v>8.39959704063312</v>
      </c>
      <c r="AI14" s="145">
        <v>2.6393239761756181E-2</v>
      </c>
      <c r="AJ14" s="145">
        <v>-1.0839604446707496</v>
      </c>
      <c r="AK14" s="145">
        <v>2.2420060861484554</v>
      </c>
      <c r="AL14" s="145">
        <v>-0.63860393906080914</v>
      </c>
      <c r="AM14" s="145">
        <v>3.0082153955799393</v>
      </c>
      <c r="AN14" s="145">
        <v>-6.2851631570487063</v>
      </c>
      <c r="AO14" s="145">
        <v>-0.20052939760968957</v>
      </c>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row>
    <row r="15" spans="1:120" s="63" customFormat="1" ht="14" x14ac:dyDescent="0.15">
      <c r="A15" s="38" t="s">
        <v>10</v>
      </c>
      <c r="B15" s="145">
        <v>27.300149643885419</v>
      </c>
      <c r="C15" s="145">
        <v>16.977498534190016</v>
      </c>
      <c r="D15" s="145">
        <v>20.868748981925297</v>
      </c>
      <c r="E15" s="145">
        <v>18.280861980261545</v>
      </c>
      <c r="F15" s="145">
        <v>4.6747932331363735</v>
      </c>
      <c r="G15" s="145">
        <v>12.116169030001346</v>
      </c>
      <c r="H15" s="145">
        <v>4.9492413735368332</v>
      </c>
      <c r="I15" s="145">
        <v>2.4986041411524385</v>
      </c>
      <c r="J15" s="145">
        <v>4.6461830938484168</v>
      </c>
      <c r="K15" s="145">
        <v>0.72122863913336432</v>
      </c>
      <c r="L15" s="145">
        <v>1.3281860635120959</v>
      </c>
      <c r="M15" s="145">
        <v>0.48828415473477282</v>
      </c>
      <c r="N15" s="145">
        <v>4.7433967454296235</v>
      </c>
      <c r="O15" s="145">
        <v>1.2105598148529912</v>
      </c>
      <c r="P15" s="145">
        <v>-1.0218686419639973</v>
      </c>
      <c r="Q15" s="145">
        <v>-0.77572343961904944</v>
      </c>
      <c r="R15" s="145">
        <v>-1.038596402358315</v>
      </c>
      <c r="S15" s="145">
        <v>3.4964757956768349</v>
      </c>
      <c r="T15" s="145">
        <v>5.5814039147871473</v>
      </c>
      <c r="U15" s="145">
        <v>-4.1566821369652018</v>
      </c>
      <c r="V15" s="145">
        <v>7.8393609836024192</v>
      </c>
      <c r="W15" s="145">
        <v>-3.3329864204384041</v>
      </c>
      <c r="X15" s="145">
        <v>-1.1372439548515003</v>
      </c>
      <c r="Y15" s="145">
        <v>-3.3915860646406966</v>
      </c>
      <c r="Z15" s="145">
        <v>8.9886284109042531</v>
      </c>
      <c r="AA15" s="145">
        <v>17.207163644998946</v>
      </c>
      <c r="AB15" s="145">
        <v>16.045441348908348</v>
      </c>
      <c r="AC15" s="145">
        <v>7.208389685676714</v>
      </c>
      <c r="AD15" s="145">
        <v>12.385165390102403</v>
      </c>
      <c r="AE15" s="145">
        <v>4.9607771623679424</v>
      </c>
      <c r="AF15" s="145">
        <v>4.8826979015345016</v>
      </c>
      <c r="AG15" s="145">
        <v>4.5040094669362478</v>
      </c>
      <c r="AH15" s="145">
        <v>5.5230328562722679</v>
      </c>
      <c r="AI15" s="145">
        <v>0.55445777478151204</v>
      </c>
      <c r="AJ15" s="145">
        <v>-3.1471854644728108</v>
      </c>
      <c r="AK15" s="145">
        <v>4.5709775185140735</v>
      </c>
      <c r="AL15" s="145">
        <v>0.10193629366999779</v>
      </c>
      <c r="AM15" s="145">
        <v>1.2072246600615426</v>
      </c>
      <c r="AN15" s="145">
        <v>2.2159775190686473</v>
      </c>
      <c r="AO15" s="145">
        <v>-2.2370486656200943</v>
      </c>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row>
    <row r="16" spans="1:120" s="63" customFormat="1" ht="14" x14ac:dyDescent="0.15">
      <c r="A16" s="38" t="s">
        <v>11</v>
      </c>
      <c r="B16" s="145">
        <v>29.10683131783551</v>
      </c>
      <c r="C16" s="145">
        <v>14.497639345926748</v>
      </c>
      <c r="D16" s="145">
        <v>14.471293917473661</v>
      </c>
      <c r="E16" s="145">
        <v>13.470919901220601</v>
      </c>
      <c r="F16" s="145">
        <v>4.8596342208058827</v>
      </c>
      <c r="G16" s="145">
        <v>13.141304041659447</v>
      </c>
      <c r="H16" s="145">
        <v>6.4982687809409247</v>
      </c>
      <c r="I16" s="145">
        <v>3.0925161680499231</v>
      </c>
      <c r="J16" s="145">
        <v>4.853002853782173</v>
      </c>
      <c r="K16" s="145">
        <v>0.22089450645998182</v>
      </c>
      <c r="L16" s="145">
        <v>1.0011661514383123</v>
      </c>
      <c r="M16" s="145">
        <v>-0.28484761177197748</v>
      </c>
      <c r="N16" s="145">
        <v>5.2111019274243136</v>
      </c>
      <c r="O16" s="145">
        <v>1.0208987308188404</v>
      </c>
      <c r="P16" s="145">
        <v>-1.3398455761560022</v>
      </c>
      <c r="Q16" s="145">
        <v>-1.1248328460701691</v>
      </c>
      <c r="R16" s="145">
        <v>6.9875794874307992E-2</v>
      </c>
      <c r="S16" s="145">
        <v>2.7998956056601512</v>
      </c>
      <c r="T16" s="145">
        <v>5.9984438852393813</v>
      </c>
      <c r="U16" s="145">
        <v>-4.8044553093090165</v>
      </c>
      <c r="V16" s="145">
        <v>7.3007406008040574</v>
      </c>
      <c r="W16" s="145">
        <v>-4.4834870501332684</v>
      </c>
      <c r="X16" s="145">
        <v>-0.22928687053277244</v>
      </c>
      <c r="Y16" s="145">
        <v>-4.2153580808088345</v>
      </c>
      <c r="Z16" s="145">
        <v>5.0898306443573036</v>
      </c>
      <c r="AA16" s="145">
        <v>15.45219401967406</v>
      </c>
      <c r="AB16" s="145">
        <v>18.864041408341887</v>
      </c>
      <c r="AC16" s="145">
        <v>8.4318414700930155</v>
      </c>
      <c r="AD16" s="145">
        <v>11.367589913557001</v>
      </c>
      <c r="AE16" s="145">
        <v>5.8088692016293555</v>
      </c>
      <c r="AF16" s="145">
        <v>2.4308335377927861</v>
      </c>
      <c r="AG16" s="145">
        <v>3.8980043939332223</v>
      </c>
      <c r="AH16" s="145">
        <v>3.4083580387577626</v>
      </c>
      <c r="AI16" s="145">
        <v>5.3031665551827807</v>
      </c>
      <c r="AJ16" s="145">
        <v>-1.5394683950588604</v>
      </c>
      <c r="AK16" s="145">
        <v>4.4951019037358959</v>
      </c>
      <c r="AL16" s="145">
        <v>-2.2323848787642073</v>
      </c>
      <c r="AM16" s="145">
        <v>-5.3891791201934005</v>
      </c>
      <c r="AN16" s="145">
        <v>10.932307154101801</v>
      </c>
      <c r="AO16" s="145">
        <v>3.9454545454545453</v>
      </c>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row>
    <row r="17" spans="1:120" s="63" customFormat="1" ht="14" x14ac:dyDescent="0.15">
      <c r="A17" s="38" t="s">
        <v>12</v>
      </c>
      <c r="B17" s="145">
        <v>32.291837560459804</v>
      </c>
      <c r="C17" s="145">
        <v>12.579816195909626</v>
      </c>
      <c r="D17" s="145">
        <v>25.94158994038721</v>
      </c>
      <c r="E17" s="145">
        <v>19.328627305053015</v>
      </c>
      <c r="F17" s="145">
        <v>6.5516878673783276</v>
      </c>
      <c r="G17" s="145">
        <v>12.537150310466721</v>
      </c>
      <c r="H17" s="145">
        <v>7.3615281643223778</v>
      </c>
      <c r="I17" s="145">
        <v>2.893223313386788</v>
      </c>
      <c r="J17" s="145">
        <v>4.0101722486236584</v>
      </c>
      <c r="K17" s="145">
        <v>-0.30851054568087971</v>
      </c>
      <c r="L17" s="145">
        <v>2.7599144660123787</v>
      </c>
      <c r="M17" s="145">
        <v>-0.65089419918096769</v>
      </c>
      <c r="N17" s="145">
        <v>4.9880224363932566</v>
      </c>
      <c r="O17" s="145">
        <v>0.39576478673739562</v>
      </c>
      <c r="P17" s="145">
        <v>-0.7923000646836621</v>
      </c>
      <c r="Q17" s="145">
        <v>-0.47340443814900668</v>
      </c>
      <c r="R17" s="145">
        <v>-0.36489065306067525</v>
      </c>
      <c r="S17" s="145">
        <v>2.345150616747361</v>
      </c>
      <c r="T17" s="145">
        <v>5.4147336886627677</v>
      </c>
      <c r="U17" s="145">
        <v>-3.7422790683538314</v>
      </c>
      <c r="V17" s="145">
        <v>8.2025266315644476</v>
      </c>
      <c r="W17" s="145">
        <v>-3.6614160121432064</v>
      </c>
      <c r="X17" s="145">
        <v>-1.137265707900095</v>
      </c>
      <c r="Y17" s="145">
        <v>-3.2953559779631219</v>
      </c>
      <c r="Z17" s="145">
        <v>8.3894083011072293</v>
      </c>
      <c r="AA17" s="145">
        <v>14.966092239515126</v>
      </c>
      <c r="AB17" s="145">
        <v>18.675783199392001</v>
      </c>
      <c r="AC17" s="145">
        <v>8.2613761575100586</v>
      </c>
      <c r="AD17" s="145">
        <v>10.079902041938134</v>
      </c>
      <c r="AE17" s="145">
        <v>5.571736037154821</v>
      </c>
      <c r="AF17" s="145">
        <v>6.9879384789864867</v>
      </c>
      <c r="AG17" s="145">
        <v>5.8430880200203683</v>
      </c>
      <c r="AH17" s="145">
        <v>8.4925698257444928</v>
      </c>
      <c r="AI17" s="145">
        <v>2.9859823935209158</v>
      </c>
      <c r="AJ17" s="145">
        <v>2.2735159500539819</v>
      </c>
      <c r="AK17" s="145">
        <v>-0.7017952614054257</v>
      </c>
      <c r="AL17" s="145">
        <v>5.649925097420927</v>
      </c>
      <c r="AM17" s="145">
        <v>1.3098089957828258</v>
      </c>
      <c r="AN17" s="145">
        <v>3.7317308405668075</v>
      </c>
      <c r="AO17" s="145">
        <v>-4.0094003703176186</v>
      </c>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row>
    <row r="18" spans="1:120" s="63" customFormat="1" ht="14" x14ac:dyDescent="0.15">
      <c r="A18" s="38" t="s">
        <v>13</v>
      </c>
      <c r="B18" s="145">
        <v>24.860732659099483</v>
      </c>
      <c r="C18" s="145">
        <v>15.532114473813794</v>
      </c>
      <c r="D18" s="145">
        <v>23.391957903195731</v>
      </c>
      <c r="E18" s="145">
        <v>19.68681105063698</v>
      </c>
      <c r="F18" s="145">
        <v>7.125740267183363</v>
      </c>
      <c r="G18" s="145">
        <v>12.130067575304345</v>
      </c>
      <c r="H18" s="145">
        <v>6.4992870217925471</v>
      </c>
      <c r="I18" s="145">
        <v>4.5264267683160133</v>
      </c>
      <c r="J18" s="145">
        <v>4.0974975273747809</v>
      </c>
      <c r="K18" s="145">
        <v>-0.70011881383345898</v>
      </c>
      <c r="L18" s="145">
        <v>1.5232515571044862</v>
      </c>
      <c r="M18" s="145">
        <v>0.31682976844390953</v>
      </c>
      <c r="N18" s="145">
        <v>4.6040780690086391</v>
      </c>
      <c r="O18" s="145">
        <v>1.5585797947850746</v>
      </c>
      <c r="P18" s="145">
        <v>-1.1853150114294613</v>
      </c>
      <c r="Q18" s="145">
        <v>-0.6519566830106418</v>
      </c>
      <c r="R18" s="145">
        <v>-0.99440842125199969</v>
      </c>
      <c r="S18" s="145">
        <v>3.1606293308118274</v>
      </c>
      <c r="T18" s="145">
        <v>5.7370742934150618</v>
      </c>
      <c r="U18" s="145">
        <v>-5.5754778934816631</v>
      </c>
      <c r="V18" s="145">
        <v>8.6155208978196747</v>
      </c>
      <c r="W18" s="145">
        <v>-2.3347621726540728</v>
      </c>
      <c r="X18" s="145">
        <v>-0.77575012486130002</v>
      </c>
      <c r="Y18" s="145">
        <v>-4.0885959268252918</v>
      </c>
      <c r="Z18" s="145">
        <v>8.8801983947774144</v>
      </c>
      <c r="AA18" s="145">
        <v>17.08472093684999</v>
      </c>
      <c r="AB18" s="145">
        <v>16.364536370284856</v>
      </c>
      <c r="AC18" s="145">
        <v>6.6701089140235439</v>
      </c>
      <c r="AD18" s="145">
        <v>14.528723654850882</v>
      </c>
      <c r="AE18" s="145">
        <v>7.0160594256140971</v>
      </c>
      <c r="AF18" s="145">
        <v>6.9601010463819106</v>
      </c>
      <c r="AG18" s="145">
        <v>3.9841865158778713</v>
      </c>
      <c r="AH18" s="145">
        <v>2.9702404953522277</v>
      </c>
      <c r="AI18" s="145">
        <v>5.2693566468735309</v>
      </c>
      <c r="AJ18" s="145">
        <v>-0.93075339547998193</v>
      </c>
      <c r="AK18" s="145">
        <v>0.8391127656977927</v>
      </c>
      <c r="AL18" s="145">
        <v>7.4295778760515265</v>
      </c>
      <c r="AM18" s="145">
        <v>-0.48645089697744165</v>
      </c>
      <c r="AN18" s="145">
        <v>-4.0396991548422116</v>
      </c>
      <c r="AO18" s="145">
        <v>-0.45538746526705776</v>
      </c>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row>
    <row r="19" spans="1:120" s="63" customFormat="1" ht="14" x14ac:dyDescent="0.15">
      <c r="A19" s="38" t="s">
        <v>14</v>
      </c>
      <c r="B19" s="145">
        <v>23.000496557313479</v>
      </c>
      <c r="C19" s="145">
        <v>17.686818346528174</v>
      </c>
      <c r="D19" s="145">
        <v>19.896879829796074</v>
      </c>
      <c r="E19" s="145">
        <v>19.392005512292851</v>
      </c>
      <c r="F19" s="145">
        <v>6.5128641149062085</v>
      </c>
      <c r="G19" s="145">
        <v>12.627690368985293</v>
      </c>
      <c r="H19" s="145">
        <v>4.885897798081511</v>
      </c>
      <c r="I19" s="145">
        <v>2.6804904419159499</v>
      </c>
      <c r="J19" s="145">
        <v>4.346807334688731</v>
      </c>
      <c r="K19" s="145">
        <v>0.25425218502965402</v>
      </c>
      <c r="L19" s="145">
        <v>2.237230648412921</v>
      </c>
      <c r="M19" s="145">
        <v>-0.14462021609124698</v>
      </c>
      <c r="N19" s="145">
        <v>4.2825038680737997</v>
      </c>
      <c r="O19" s="145">
        <v>1.1965696739959046</v>
      </c>
      <c r="P19" s="145">
        <v>-1.5619832989569087</v>
      </c>
      <c r="Q19" s="145">
        <v>-1.016148160260163E-2</v>
      </c>
      <c r="R19" s="145">
        <v>-0.57105431845511845</v>
      </c>
      <c r="S19" s="145">
        <v>2.8396726622890971</v>
      </c>
      <c r="T19" s="145">
        <v>5.1489498878771753</v>
      </c>
      <c r="U19" s="145">
        <v>-3.3735081099208979</v>
      </c>
      <c r="V19" s="145">
        <v>6.7386283411837749</v>
      </c>
      <c r="W19" s="145">
        <v>-2.8757672870055648</v>
      </c>
      <c r="X19" s="145">
        <v>1.2379689694415257</v>
      </c>
      <c r="Y19" s="145">
        <v>-2.95973247203588</v>
      </c>
      <c r="Z19" s="145">
        <v>7.5547308747495778</v>
      </c>
      <c r="AA19" s="145">
        <v>16.665509077690356</v>
      </c>
      <c r="AB19" s="145">
        <v>15.247498097647524</v>
      </c>
      <c r="AC19" s="145">
        <v>8.0049513942310568</v>
      </c>
      <c r="AD19" s="145">
        <v>11.699856852921299</v>
      </c>
      <c r="AE19" s="145">
        <v>4.852136037243346</v>
      </c>
      <c r="AF19" s="145">
        <v>4.7659133472765438</v>
      </c>
      <c r="AG19" s="145">
        <v>1.4097345329331594</v>
      </c>
      <c r="AH19" s="145">
        <v>4.9811064667054694</v>
      </c>
      <c r="AI19" s="145">
        <v>6.1488254479118751</v>
      </c>
      <c r="AJ19" s="145">
        <v>-2.9898356393076337</v>
      </c>
      <c r="AK19" s="145">
        <v>1.5551039952742036</v>
      </c>
      <c r="AL19" s="145">
        <v>4.9267925727439019</v>
      </c>
      <c r="AM19" s="145">
        <v>-6.907471088669249</v>
      </c>
      <c r="AN19" s="145">
        <v>12.534618935275413</v>
      </c>
      <c r="AO19" s="145">
        <v>-7.5836572186937152</v>
      </c>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row>
    <row r="20" spans="1:120" s="63" customFormat="1" ht="14" x14ac:dyDescent="0.15">
      <c r="A20" s="38" t="s">
        <v>15</v>
      </c>
      <c r="B20" s="145">
        <v>22.328398733245987</v>
      </c>
      <c r="C20" s="145">
        <v>14.420182801756672</v>
      </c>
      <c r="D20" s="145">
        <v>23.471206431538679</v>
      </c>
      <c r="E20" s="145">
        <v>15.927447112900827</v>
      </c>
      <c r="F20" s="145">
        <v>3.4161376446809428</v>
      </c>
      <c r="G20" s="145">
        <v>12.331982312087346</v>
      </c>
      <c r="H20" s="145">
        <v>5.3666001278034132</v>
      </c>
      <c r="I20" s="145">
        <v>5.502999573659034</v>
      </c>
      <c r="J20" s="145">
        <v>3.2263145355464715</v>
      </c>
      <c r="K20" s="145">
        <v>-0.41816078574159432</v>
      </c>
      <c r="L20" s="145">
        <v>1.1113304923165561</v>
      </c>
      <c r="M20" s="145">
        <v>0.35113077417887695</v>
      </c>
      <c r="N20" s="145">
        <v>4.7764572232335798</v>
      </c>
      <c r="O20" s="145">
        <v>0.76976031816940749</v>
      </c>
      <c r="P20" s="145">
        <v>-1.8731074773798673</v>
      </c>
      <c r="Q20" s="145">
        <v>0.41294323489717399</v>
      </c>
      <c r="R20" s="145">
        <v>-0.18148573505291485</v>
      </c>
      <c r="S20" s="145">
        <v>2.4528710288807769</v>
      </c>
      <c r="T20" s="145">
        <v>4.8867706294770965</v>
      </c>
      <c r="U20" s="145">
        <v>-4.642754105566981</v>
      </c>
      <c r="V20" s="145">
        <v>7.3767794748058098</v>
      </c>
      <c r="W20" s="145">
        <v>-3.278613242400398</v>
      </c>
      <c r="X20" s="145">
        <v>-7.8610420287366034E-2</v>
      </c>
      <c r="Y20" s="145">
        <v>-3.2984260903656564</v>
      </c>
      <c r="Z20" s="145">
        <v>6.5523782043746994</v>
      </c>
      <c r="AA20" s="145">
        <v>15.175308817230876</v>
      </c>
      <c r="AB20" s="145">
        <v>15.437924009227983</v>
      </c>
      <c r="AC20" s="145">
        <v>7.3548392305888406</v>
      </c>
      <c r="AD20" s="145">
        <v>9.1118509635587994</v>
      </c>
      <c r="AE20" s="145">
        <v>6.6774368148367467</v>
      </c>
      <c r="AF20" s="145">
        <v>4.5061909566346063</v>
      </c>
      <c r="AG20" s="145">
        <v>10.712620832862786</v>
      </c>
      <c r="AH20" s="145">
        <v>9.0489089103080982</v>
      </c>
      <c r="AI20" s="145">
        <v>0.51362354932769239</v>
      </c>
      <c r="AJ20" s="145">
        <v>4.8998535379547583</v>
      </c>
      <c r="AK20" s="145">
        <v>5.8966574904082814</v>
      </c>
      <c r="AL20" s="145">
        <v>-12.486121033070763</v>
      </c>
      <c r="AM20" s="145">
        <v>4.7908794702453834</v>
      </c>
      <c r="AN20" s="145">
        <v>-3.4313725490196076</v>
      </c>
      <c r="AO20" s="145">
        <v>-7.3057733428367779</v>
      </c>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row>
    <row r="21" spans="1:120" s="63" customFormat="1" ht="14" x14ac:dyDescent="0.15">
      <c r="A21" s="38" t="s">
        <v>16</v>
      </c>
      <c r="B21" s="145">
        <v>21.66694988068485</v>
      </c>
      <c r="C21" s="145">
        <v>17.175487487783201</v>
      </c>
      <c r="D21" s="145">
        <v>25.615292584678492</v>
      </c>
      <c r="E21" s="145">
        <v>16.276386305673221</v>
      </c>
      <c r="F21" s="145">
        <v>7.0506917746357356</v>
      </c>
      <c r="G21" s="145">
        <v>13.258664809843108</v>
      </c>
      <c r="H21" s="145">
        <v>5.3346889583726309</v>
      </c>
      <c r="I21" s="145">
        <v>5.3351442352878591</v>
      </c>
      <c r="J21" s="145">
        <v>4.409884674074708</v>
      </c>
      <c r="K21" s="145">
        <v>-1.1793275422538694</v>
      </c>
      <c r="L21" s="145">
        <v>0.18976717462407611</v>
      </c>
      <c r="M21" s="145">
        <v>0.25182679575217959</v>
      </c>
      <c r="N21" s="145">
        <v>5.3517945952187702</v>
      </c>
      <c r="O21" s="145">
        <v>1.3533541135231544</v>
      </c>
      <c r="P21" s="145">
        <v>-2.1065112811012798</v>
      </c>
      <c r="Q21" s="145">
        <v>-0.73706723377106032</v>
      </c>
      <c r="R21" s="145">
        <v>-0.69594075520963328</v>
      </c>
      <c r="S21" s="145">
        <v>3.0005146731559864</v>
      </c>
      <c r="T21" s="145">
        <v>4.9208307694567619</v>
      </c>
      <c r="U21" s="145">
        <v>-4.1780702476723599</v>
      </c>
      <c r="V21" s="145">
        <v>7.5786580125777387</v>
      </c>
      <c r="W21" s="145">
        <v>-1.4428419661334675</v>
      </c>
      <c r="X21" s="145">
        <v>0.91096122288008863</v>
      </c>
      <c r="Y21" s="145">
        <v>-3.7188122697202295</v>
      </c>
      <c r="Z21" s="145">
        <v>7.4190147437577574</v>
      </c>
      <c r="AA21" s="145">
        <v>11.545107320891292</v>
      </c>
      <c r="AB21" s="145">
        <v>15.051697615097096</v>
      </c>
      <c r="AC21" s="145">
        <v>6.4440572837821266</v>
      </c>
      <c r="AD21" s="145">
        <v>9.005013618072347</v>
      </c>
      <c r="AE21" s="145">
        <v>3.1496204512416823</v>
      </c>
      <c r="AF21" s="145">
        <v>4.9913272208149833</v>
      </c>
      <c r="AG21" s="145">
        <v>2.1547361719232412</v>
      </c>
      <c r="AH21" s="145">
        <v>4.3582908178322448</v>
      </c>
      <c r="AI21" s="145">
        <v>3.5442467096509285</v>
      </c>
      <c r="AJ21" s="145">
        <v>1.3591434089213985</v>
      </c>
      <c r="AK21" s="145">
        <v>5.5319121357987404</v>
      </c>
      <c r="AL21" s="145">
        <v>-3.2870868471267261</v>
      </c>
      <c r="AM21" s="145">
        <v>0.96272063796834395</v>
      </c>
      <c r="AN21" s="145">
        <v>-6.4567519445225381</v>
      </c>
      <c r="AO21" s="145">
        <v>1.6673018292682926</v>
      </c>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row>
    <row r="22" spans="1:120" s="63" customFormat="1" ht="14" x14ac:dyDescent="0.15">
      <c r="A22" s="38" t="s">
        <v>17</v>
      </c>
      <c r="B22" s="145">
        <v>31.445589798153954</v>
      </c>
      <c r="C22" s="145">
        <v>14.004339463467391</v>
      </c>
      <c r="D22" s="145">
        <v>21.08787859359845</v>
      </c>
      <c r="E22" s="145">
        <v>12.832465695291674</v>
      </c>
      <c r="F22" s="145">
        <v>3.7266610170897225</v>
      </c>
      <c r="G22" s="145">
        <v>12.17469189261414</v>
      </c>
      <c r="H22" s="145">
        <v>4.765598346972264</v>
      </c>
      <c r="I22" s="145">
        <v>5.5436020184915638</v>
      </c>
      <c r="J22" s="145">
        <v>3.110601131853445</v>
      </c>
      <c r="K22" s="145">
        <v>-0.72298466892159363</v>
      </c>
      <c r="L22" s="145">
        <v>1.7244650490473012</v>
      </c>
      <c r="M22" s="145">
        <v>0.11460199796784278</v>
      </c>
      <c r="N22" s="145">
        <v>4.6333703842253531</v>
      </c>
      <c r="O22" s="145">
        <v>0.95841696306246826</v>
      </c>
      <c r="P22" s="145">
        <v>-1.7865313072605546</v>
      </c>
      <c r="Q22" s="145">
        <v>0.20129740476281796</v>
      </c>
      <c r="R22" s="145">
        <v>-1.3260677413750142</v>
      </c>
      <c r="S22" s="145">
        <v>3.1891766204568053</v>
      </c>
      <c r="T22" s="145">
        <v>5.6580285496360965</v>
      </c>
      <c r="U22" s="145">
        <v>-3.8679670580882086</v>
      </c>
      <c r="V22" s="145">
        <v>6.7271914271839064</v>
      </c>
      <c r="W22" s="145">
        <v>-2.9251305999127597</v>
      </c>
      <c r="X22" s="145">
        <v>-0.47361577327610088</v>
      </c>
      <c r="Y22" s="145">
        <v>-4.1114694909232385</v>
      </c>
      <c r="Z22" s="145">
        <v>7.2117312588070961</v>
      </c>
      <c r="AA22" s="145">
        <v>14.890390131193742</v>
      </c>
      <c r="AB22" s="145">
        <v>16.158648311087454</v>
      </c>
      <c r="AC22" s="145">
        <v>8.7604659801246605</v>
      </c>
      <c r="AD22" s="145">
        <v>10.872230869017073</v>
      </c>
      <c r="AE22" s="145">
        <v>3.7138298446133735</v>
      </c>
      <c r="AF22" s="145">
        <v>6.0677191571232045</v>
      </c>
      <c r="AG22" s="145">
        <v>3.3848090366278543</v>
      </c>
      <c r="AH22" s="145">
        <v>5.1024094481649831</v>
      </c>
      <c r="AI22" s="145">
        <v>0.54736259625008155</v>
      </c>
      <c r="AJ22" s="145">
        <v>1.2201993801481754</v>
      </c>
      <c r="AK22" s="145">
        <v>6.4923444861511799</v>
      </c>
      <c r="AL22" s="145">
        <v>-4.0934946432239219</v>
      </c>
      <c r="AM22" s="145">
        <v>-3.5796697884784279</v>
      </c>
      <c r="AN22" s="145">
        <v>7.2886297376093298E-2</v>
      </c>
      <c r="AO22" s="145">
        <v>-5.9537798668233455</v>
      </c>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row>
    <row r="23" spans="1:120" s="63" customFormat="1" ht="14" x14ac:dyDescent="0.15">
      <c r="A23" s="38" t="s">
        <v>18</v>
      </c>
      <c r="B23" s="145">
        <v>17.735855254391772</v>
      </c>
      <c r="C23" s="145">
        <v>18.558349453649811</v>
      </c>
      <c r="D23" s="145">
        <v>16.37219867011931</v>
      </c>
      <c r="E23" s="145">
        <v>18.504266955685399</v>
      </c>
      <c r="F23" s="145">
        <v>5.3277536861280961</v>
      </c>
      <c r="G23" s="145">
        <v>12.287342158693278</v>
      </c>
      <c r="H23" s="145">
        <v>4.8460792792345488</v>
      </c>
      <c r="I23" s="145">
        <v>5.945436001221208</v>
      </c>
      <c r="J23" s="145">
        <v>3.5541532904395541</v>
      </c>
      <c r="K23" s="145">
        <v>-0.60146231992968224</v>
      </c>
      <c r="L23" s="145">
        <v>0.57049711590380647</v>
      </c>
      <c r="M23" s="145">
        <v>0.43826240891753748</v>
      </c>
      <c r="N23" s="145">
        <v>4.9804429633159399</v>
      </c>
      <c r="O23" s="145">
        <v>1.1097677788697293</v>
      </c>
      <c r="P23" s="145">
        <v>-2.4161017759025771</v>
      </c>
      <c r="Q23" s="145">
        <v>-0.31864109019295705</v>
      </c>
      <c r="R23" s="145">
        <v>-0.95166626360908657</v>
      </c>
      <c r="S23" s="145">
        <v>2.7939941043943421</v>
      </c>
      <c r="T23" s="145">
        <v>5.2604352812207447</v>
      </c>
      <c r="U23" s="145">
        <v>-4.3146645849647616</v>
      </c>
      <c r="V23" s="145">
        <v>7.5456739570886704</v>
      </c>
      <c r="W23" s="145">
        <v>-3.7765996229395609</v>
      </c>
      <c r="X23" s="145">
        <v>0.15299299403809197</v>
      </c>
      <c r="Y23" s="145">
        <v>-4.5926285066234795</v>
      </c>
      <c r="Z23" s="145">
        <v>4.8900273528831768</v>
      </c>
      <c r="AA23" s="145">
        <v>12.904017496070784</v>
      </c>
      <c r="AB23" s="145">
        <v>15.481976093810225</v>
      </c>
      <c r="AC23" s="145">
        <v>8.2431081921751357</v>
      </c>
      <c r="AD23" s="145">
        <v>10.440060938648294</v>
      </c>
      <c r="AE23" s="145">
        <v>5.4695842152012677</v>
      </c>
      <c r="AF23" s="145">
        <v>6.3305909983959392</v>
      </c>
      <c r="AG23" s="145">
        <v>6.3871831994783648</v>
      </c>
      <c r="AH23" s="145">
        <v>7.0211561186225335</v>
      </c>
      <c r="AI23" s="145">
        <v>0.91843512091623791</v>
      </c>
      <c r="AJ23" s="145">
        <v>0.81821201879137762</v>
      </c>
      <c r="AK23" s="145" t="s">
        <v>22</v>
      </c>
      <c r="AL23" s="145" t="s">
        <v>22</v>
      </c>
      <c r="AM23" s="145">
        <v>9.6413613529822708</v>
      </c>
      <c r="AN23" s="145">
        <v>-6.479961371318204</v>
      </c>
      <c r="AO23" s="145">
        <v>-5.9918293236495686</v>
      </c>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row>
    <row r="24" spans="1:120" s="63" customFormat="1" ht="14" x14ac:dyDescent="0.15">
      <c r="A24" s="38" t="s">
        <v>19</v>
      </c>
      <c r="B24" s="145">
        <v>35.350729038821797</v>
      </c>
      <c r="C24" s="145">
        <v>10.520859087913104</v>
      </c>
      <c r="D24" s="145">
        <v>19.124425823782143</v>
      </c>
      <c r="E24" s="145">
        <v>9.9522678303491752</v>
      </c>
      <c r="F24" s="145">
        <v>3.2640244151447684</v>
      </c>
      <c r="G24" s="145">
        <v>12.683907478480529</v>
      </c>
      <c r="H24" s="145">
        <v>5.4250810930395561</v>
      </c>
      <c r="I24" s="145">
        <v>5.2834209606578737</v>
      </c>
      <c r="J24" s="145">
        <v>3.2614528722493281</v>
      </c>
      <c r="K24" s="145">
        <v>-0.14005207906249786</v>
      </c>
      <c r="L24" s="145">
        <v>1.4300684352513762</v>
      </c>
      <c r="M24" s="145">
        <v>0.57552031042715679</v>
      </c>
      <c r="N24" s="145">
        <v>4.0114465087701348</v>
      </c>
      <c r="O24" s="145">
        <v>1.2467760613216134</v>
      </c>
      <c r="P24" s="145">
        <v>-1.0174978553774747</v>
      </c>
      <c r="Q24" s="145">
        <v>-0.12036416710727001</v>
      </c>
      <c r="R24" s="145">
        <v>-1.213959023441852</v>
      </c>
      <c r="S24" s="145">
        <v>2.5512381527028847</v>
      </c>
      <c r="T24" s="145">
        <v>5.8505360382817528</v>
      </c>
      <c r="U24" s="145">
        <v>-4.7777550935184498</v>
      </c>
      <c r="V24" s="145">
        <v>5.7263775495838738</v>
      </c>
      <c r="W24" s="145">
        <v>-4.2917955488557036</v>
      </c>
      <c r="X24" s="145">
        <v>0.96475757459570866</v>
      </c>
      <c r="Y24" s="145">
        <v>-3.6692202720167191</v>
      </c>
      <c r="Z24" s="145">
        <v>9.0460306162014703</v>
      </c>
      <c r="AA24" s="145">
        <v>16.170803975365061</v>
      </c>
      <c r="AB24" s="145">
        <v>17.728075311743975</v>
      </c>
      <c r="AC24" s="145">
        <v>8.760415912515132</v>
      </c>
      <c r="AD24" s="145">
        <v>9.1085650224220203</v>
      </c>
      <c r="AE24" s="145">
        <v>1.8730159022052704</v>
      </c>
      <c r="AF24" s="145">
        <v>3.6089372040845769</v>
      </c>
      <c r="AG24" s="145">
        <v>11.653064466409218</v>
      </c>
      <c r="AH24" s="145">
        <v>12.666736855274968</v>
      </c>
      <c r="AI24" s="145">
        <v>-4.4411205500865885</v>
      </c>
      <c r="AJ24" s="145">
        <v>0.76336119582330075</v>
      </c>
      <c r="AK24" s="145">
        <v>-6.6544417284550121</v>
      </c>
      <c r="AL24" s="145">
        <v>-2.1192883440971841</v>
      </c>
      <c r="AM24" s="145" t="s">
        <v>22</v>
      </c>
      <c r="AN24" s="145" t="s">
        <v>22</v>
      </c>
      <c r="AO24" s="145">
        <v>-9.0115689060280086</v>
      </c>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row>
    <row r="25" spans="1:120" s="63" customFormat="1" ht="14" x14ac:dyDescent="0.15">
      <c r="A25" s="38" t="s">
        <v>20</v>
      </c>
      <c r="B25" s="145">
        <v>25.092109390456137</v>
      </c>
      <c r="C25" s="145">
        <v>10.414350538551895</v>
      </c>
      <c r="D25" s="145">
        <v>23.238738612541763</v>
      </c>
      <c r="E25" s="145">
        <v>23.173967619452178</v>
      </c>
      <c r="F25" s="145">
        <v>8.7439094134400133</v>
      </c>
      <c r="G25" s="145">
        <v>12.38694571898424</v>
      </c>
      <c r="H25" s="145">
        <v>5.1013360579456952</v>
      </c>
      <c r="I25" s="145">
        <v>3.7163468095855858</v>
      </c>
      <c r="J25" s="145">
        <v>3.4824143899218978</v>
      </c>
      <c r="K25" s="145">
        <v>0.19536250776536335</v>
      </c>
      <c r="L25" s="145">
        <v>1.0962257725708433</v>
      </c>
      <c r="M25" s="145">
        <v>0.42050587984887117</v>
      </c>
      <c r="N25" s="145">
        <v>4.4638191578937336</v>
      </c>
      <c r="O25" s="145">
        <v>1.732875477186173</v>
      </c>
      <c r="P25" s="145">
        <v>-1.5275057635809828</v>
      </c>
      <c r="Q25" s="145">
        <v>-0.36756885864751215</v>
      </c>
      <c r="R25" s="145">
        <v>-0.65655558287331039</v>
      </c>
      <c r="S25" s="145">
        <v>2.8571323595762772</v>
      </c>
      <c r="T25" s="145">
        <v>5.5292169368096822</v>
      </c>
      <c r="U25" s="145">
        <v>-5.0211431525658208</v>
      </c>
      <c r="V25" s="145">
        <v>6.8241663983105534</v>
      </c>
      <c r="W25" s="145">
        <v>-3.2845766718146883</v>
      </c>
      <c r="X25" s="145">
        <v>-0.93616520285061577</v>
      </c>
      <c r="Y25" s="145">
        <v>-4.2124963296338915</v>
      </c>
      <c r="Z25" s="145">
        <v>6.4549856096563749</v>
      </c>
      <c r="AA25" s="145">
        <v>17.028629723250791</v>
      </c>
      <c r="AB25" s="145">
        <v>18.35997669003455</v>
      </c>
      <c r="AC25" s="145">
        <v>7.6689701006223254</v>
      </c>
      <c r="AD25" s="145">
        <v>15.755347192317878</v>
      </c>
      <c r="AE25" s="145">
        <v>7.8262965818569015</v>
      </c>
      <c r="AF25" s="145">
        <v>3.9617556597544814</v>
      </c>
      <c r="AG25" s="145">
        <v>2.4055514993227769</v>
      </c>
      <c r="AH25" s="145">
        <v>8.5277604265293157</v>
      </c>
      <c r="AI25" s="145">
        <v>3.3100052818256067</v>
      </c>
      <c r="AJ25" s="145">
        <v>4.1696960106669634</v>
      </c>
      <c r="AK25" s="145">
        <v>-4.4292612400802405</v>
      </c>
      <c r="AL25" s="145">
        <v>4.2826676460662529</v>
      </c>
      <c r="AM25" s="145">
        <v>-3.5753745201112195</v>
      </c>
      <c r="AN25" s="145">
        <v>2.2269443263918403</v>
      </c>
      <c r="AO25" s="145">
        <v>-3.6682223859821503</v>
      </c>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row>
    <row r="26" spans="1:120" s="63" customFormat="1" ht="14" x14ac:dyDescent="0.15">
      <c r="A26" s="38" t="s">
        <v>21</v>
      </c>
      <c r="B26" s="145">
        <v>33.373457825343934</v>
      </c>
      <c r="C26" s="145">
        <v>12.504628933416175</v>
      </c>
      <c r="D26" s="145">
        <v>25.409885387479083</v>
      </c>
      <c r="E26" s="145">
        <v>18.819616504927783</v>
      </c>
      <c r="F26" s="145">
        <v>5.4732553257181467</v>
      </c>
      <c r="G26" s="145">
        <v>14.626358296410221</v>
      </c>
      <c r="H26" s="145">
        <v>5.5899340508893562</v>
      </c>
      <c r="I26" s="145">
        <v>4.9237474271709951</v>
      </c>
      <c r="J26" s="145">
        <v>3.8007456991275776</v>
      </c>
      <c r="K26" s="145">
        <v>0.5690079368191836</v>
      </c>
      <c r="L26" s="145">
        <v>0.82932357080259522</v>
      </c>
      <c r="M26" s="145">
        <v>0.70592238217980463</v>
      </c>
      <c r="N26" s="145">
        <v>4.3050367623653862</v>
      </c>
      <c r="O26" s="145">
        <v>1.8279366567273745</v>
      </c>
      <c r="P26" s="145">
        <v>-1.6738176922415864</v>
      </c>
      <c r="Q26" s="145">
        <v>-0.38922365307484436</v>
      </c>
      <c r="R26" s="145">
        <v>-1.1015936220278568</v>
      </c>
      <c r="S26" s="145">
        <v>3.6696370649753476</v>
      </c>
      <c r="T26" s="145">
        <v>5.3776708286730734</v>
      </c>
      <c r="U26" s="145">
        <v>-4.57842772033014</v>
      </c>
      <c r="V26" s="145">
        <v>5.6171434336433315</v>
      </c>
      <c r="W26" s="145">
        <v>-4.5373260909102697</v>
      </c>
      <c r="X26" s="145">
        <v>-2.0978704483255659</v>
      </c>
      <c r="Y26" s="145">
        <v>-5.9947520720535046</v>
      </c>
      <c r="Z26" s="145">
        <v>4.520315208966351</v>
      </c>
      <c r="AA26" s="145">
        <v>22.714206434469599</v>
      </c>
      <c r="AB26" s="145">
        <v>17.688653357821938</v>
      </c>
      <c r="AC26" s="145">
        <v>12.07936059425654</v>
      </c>
      <c r="AD26" s="145">
        <v>15.045924915266578</v>
      </c>
      <c r="AE26" s="145">
        <v>5.0439454721154693</v>
      </c>
      <c r="AF26" s="145">
        <v>5.7912145316328543</v>
      </c>
      <c r="AG26" s="145">
        <v>11.477819263378903</v>
      </c>
      <c r="AH26" s="145">
        <v>6.572753928548706</v>
      </c>
      <c r="AI26" s="145">
        <v>5.3127689090706527</v>
      </c>
      <c r="AJ26" s="145">
        <v>3.1222902839502304</v>
      </c>
      <c r="AK26" s="145">
        <v>5.9864202438907679</v>
      </c>
      <c r="AL26" s="145">
        <v>3.3177801003099616</v>
      </c>
      <c r="AM26" s="145">
        <v>-3.2803356344953056</v>
      </c>
      <c r="AN26" s="145">
        <v>5.6672903024633614</v>
      </c>
      <c r="AO26" s="145">
        <v>-16.014141678669635</v>
      </c>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row>
    <row r="27" spans="1:120" x14ac:dyDescent="0.15">
      <c r="B27" s="69"/>
      <c r="C27" s="69"/>
      <c r="D27" s="69"/>
      <c r="E27" s="69"/>
      <c r="F27" s="69"/>
      <c r="G27" s="69"/>
      <c r="H27" s="136"/>
      <c r="I27" s="136"/>
      <c r="J27" s="136"/>
      <c r="K27" s="136"/>
      <c r="L27" s="136"/>
      <c r="M27" s="136"/>
      <c r="N27" s="136"/>
      <c r="O27" s="135"/>
      <c r="P27" s="135"/>
      <c r="Q27" s="135"/>
      <c r="R27" s="135"/>
      <c r="S27" s="135"/>
      <c r="T27" s="135"/>
      <c r="U27" s="135"/>
      <c r="V27" s="135"/>
      <c r="W27" s="136"/>
      <c r="X27" s="136"/>
      <c r="Y27" s="136"/>
      <c r="Z27" s="135"/>
      <c r="AA27" s="135"/>
      <c r="AB27" s="135"/>
      <c r="AC27" s="70"/>
      <c r="AD27" s="139"/>
      <c r="AE27" s="139"/>
      <c r="AF27" s="139"/>
      <c r="AG27" s="139">
        <f>MIN(AG4:AG26)</f>
        <v>1.4097345329331594</v>
      </c>
      <c r="AH27" s="139"/>
      <c r="AI27" s="159"/>
      <c r="AJ27" s="159"/>
      <c r="AK27" s="159">
        <v>27089.749827876632</v>
      </c>
      <c r="AL27" s="139"/>
      <c r="AM27" s="139"/>
      <c r="AN27" s="139"/>
      <c r="AO27" s="139"/>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row>
    <row r="28" spans="1:120" x14ac:dyDescent="0.15">
      <c r="B28" s="146"/>
      <c r="C28" s="146"/>
      <c r="D28" s="146"/>
      <c r="E28" s="146"/>
      <c r="F28" s="146"/>
      <c r="G28" s="146"/>
      <c r="H28" s="146"/>
      <c r="I28" s="146"/>
      <c r="J28" s="146"/>
      <c r="K28" s="146"/>
      <c r="L28" s="146"/>
      <c r="M28" s="146"/>
      <c r="N28" s="146"/>
      <c r="O28" s="146"/>
      <c r="P28" s="146"/>
      <c r="Q28" s="146"/>
      <c r="R28" s="146"/>
      <c r="S28" s="146"/>
      <c r="T28" s="146"/>
      <c r="U28" s="146"/>
      <c r="V28" s="146"/>
      <c r="W28" s="146"/>
      <c r="X28" s="69"/>
      <c r="Y28" s="69"/>
      <c r="Z28" s="69"/>
      <c r="AA28" s="135"/>
      <c r="AB28" s="135"/>
      <c r="AC28" s="70"/>
      <c r="AD28" s="70"/>
      <c r="AE28" s="136"/>
      <c r="AF28" s="136"/>
      <c r="AG28" s="139">
        <f>MAX(AG4:AG27)</f>
        <v>11.653064466409218</v>
      </c>
      <c r="AH28" s="136"/>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row>
    <row r="29" spans="1:120" x14ac:dyDescent="0.15">
      <c r="B29" s="146"/>
      <c r="C29" s="146"/>
      <c r="D29" s="146"/>
      <c r="E29" s="146"/>
      <c r="F29" s="146"/>
      <c r="G29" s="146"/>
      <c r="H29" s="146"/>
      <c r="I29" s="146"/>
      <c r="J29" s="146"/>
      <c r="K29" s="146"/>
      <c r="L29" s="146"/>
      <c r="M29" s="146"/>
      <c r="N29" s="146"/>
      <c r="O29" s="146"/>
      <c r="P29" s="146"/>
      <c r="Q29" s="146"/>
      <c r="R29" s="146"/>
      <c r="S29" s="146"/>
      <c r="T29" s="146"/>
      <c r="U29" s="146"/>
      <c r="V29" s="146"/>
      <c r="W29" s="69"/>
      <c r="X29" s="69"/>
      <c r="Y29" s="69"/>
      <c r="Z29" s="135"/>
      <c r="AA29" s="135"/>
      <c r="AB29" s="70"/>
      <c r="AC29" s="70"/>
      <c r="AD29" s="139"/>
      <c r="AE29" s="139"/>
      <c r="AF29" s="139"/>
      <c r="AG29" s="139"/>
      <c r="AH29" s="139"/>
      <c r="AI29" s="139"/>
      <c r="AJ29" s="139"/>
      <c r="AK29" s="139"/>
      <c r="AL29" s="139"/>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row>
    <row r="30" spans="1:120" x14ac:dyDescent="0.15">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135"/>
      <c r="AB30" s="135"/>
      <c r="AC30" s="70"/>
      <c r="AD30" s="70"/>
      <c r="AE30" s="139"/>
      <c r="AF30" s="139"/>
      <c r="AG30" s="139"/>
      <c r="AH30" s="139"/>
      <c r="AI30" s="139"/>
      <c r="AJ30" s="139"/>
      <c r="AK30" s="139"/>
      <c r="AL30" s="139"/>
      <c r="AM30" s="139"/>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5"/>
      <c r="DI30" s="135"/>
      <c r="DJ30" s="135"/>
      <c r="DK30" s="135"/>
      <c r="DL30" s="135"/>
      <c r="DM30" s="135"/>
      <c r="DN30" s="135"/>
      <c r="DO30" s="135"/>
      <c r="DP30" s="135"/>
    </row>
    <row r="31" spans="1:120" x14ac:dyDescent="0.15">
      <c r="B31" s="135"/>
      <c r="C31" s="135"/>
      <c r="D31" s="135"/>
      <c r="E31" s="135"/>
      <c r="F31" s="135"/>
      <c r="G31" s="135"/>
      <c r="H31" s="136"/>
      <c r="I31" s="136"/>
      <c r="J31" s="136"/>
      <c r="K31" s="136"/>
      <c r="L31" s="136"/>
      <c r="M31" s="136"/>
      <c r="N31" s="136"/>
      <c r="O31" s="135"/>
      <c r="P31" s="135"/>
      <c r="Q31" s="135"/>
      <c r="R31" s="135"/>
      <c r="S31" s="135"/>
      <c r="T31" s="135"/>
      <c r="U31" s="135"/>
      <c r="V31" s="135"/>
      <c r="W31" s="136"/>
      <c r="X31" s="136"/>
      <c r="Y31" s="136"/>
      <c r="Z31" s="135"/>
      <c r="AA31" s="135"/>
      <c r="AB31" s="135"/>
      <c r="AC31" s="136"/>
      <c r="AD31" s="136"/>
      <c r="AE31" s="136"/>
      <c r="AF31" s="136"/>
      <c r="AG31" s="136"/>
      <c r="AH31" s="136"/>
      <c r="AI31" s="135"/>
      <c r="AJ31" s="135"/>
      <c r="AK31" s="135"/>
      <c r="AL31" s="136"/>
      <c r="AM31" s="136"/>
      <c r="AN31" s="136"/>
      <c r="AO31" s="136"/>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row>
    <row r="32" spans="1:120" x14ac:dyDescent="0.15">
      <c r="B32" s="135"/>
      <c r="C32" s="135"/>
      <c r="D32" s="135"/>
      <c r="E32" s="135"/>
      <c r="F32" s="135"/>
      <c r="G32" s="135"/>
      <c r="H32" s="135"/>
      <c r="I32" s="135"/>
      <c r="J32" s="135"/>
      <c r="K32" s="135"/>
      <c r="L32" s="135"/>
      <c r="M32" s="135"/>
      <c r="N32" s="135"/>
      <c r="O32" s="135"/>
      <c r="P32" s="135"/>
      <c r="Q32" s="135"/>
      <c r="R32" s="135"/>
      <c r="S32" s="135"/>
      <c r="T32" s="135"/>
      <c r="U32" s="135"/>
      <c r="V32" s="135"/>
      <c r="W32" s="136"/>
      <c r="X32" s="136"/>
      <c r="Y32" s="136"/>
      <c r="Z32" s="135"/>
      <c r="AA32" s="135"/>
      <c r="AB32" s="135"/>
      <c r="AC32" s="136"/>
      <c r="AD32" s="136"/>
      <c r="AE32" s="136"/>
      <c r="AF32" s="136"/>
      <c r="AG32" s="136"/>
      <c r="AH32" s="136"/>
      <c r="AI32" s="135"/>
      <c r="AJ32" s="135"/>
      <c r="AK32" s="135"/>
      <c r="AL32" s="136"/>
      <c r="AM32" s="136"/>
      <c r="AN32" s="136"/>
      <c r="AO32" s="136"/>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row>
    <row r="33" spans="2:120" x14ac:dyDescent="0.15">
      <c r="B33" s="135"/>
      <c r="C33" s="135"/>
      <c r="D33" s="135"/>
      <c r="E33" s="135"/>
      <c r="F33" s="135"/>
      <c r="G33" s="135"/>
      <c r="H33" s="135"/>
      <c r="I33" s="135"/>
      <c r="J33" s="135"/>
      <c r="K33" s="135"/>
      <c r="L33" s="135"/>
      <c r="M33" s="135"/>
      <c r="N33" s="135"/>
      <c r="O33" s="135"/>
      <c r="P33" s="135"/>
      <c r="Q33" s="135"/>
      <c r="R33" s="135"/>
      <c r="S33" s="135"/>
      <c r="T33" s="135"/>
      <c r="U33" s="135"/>
      <c r="V33" s="135"/>
      <c r="W33" s="136"/>
      <c r="X33" s="136"/>
      <c r="Y33" s="136"/>
      <c r="Z33" s="135"/>
      <c r="AA33" s="135"/>
      <c r="AB33" s="135"/>
      <c r="AC33" s="136"/>
      <c r="AD33" s="136"/>
      <c r="AE33" s="136"/>
      <c r="AF33" s="136"/>
      <c r="AG33" s="136"/>
      <c r="AH33" s="136"/>
      <c r="AI33" s="135"/>
      <c r="AJ33" s="135"/>
      <c r="AK33" s="135"/>
      <c r="AL33" s="136"/>
      <c r="AM33" s="136"/>
      <c r="AN33" s="136"/>
      <c r="AO33" s="136"/>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row>
    <row r="34" spans="2:120" x14ac:dyDescent="0.15">
      <c r="B34" s="135"/>
      <c r="C34" s="135"/>
      <c r="D34" s="135"/>
      <c r="E34" s="135"/>
      <c r="F34" s="135"/>
      <c r="G34" s="135"/>
      <c r="H34" s="135"/>
      <c r="I34" s="135"/>
      <c r="J34" s="135"/>
      <c r="K34" s="135"/>
      <c r="L34" s="135"/>
      <c r="M34" s="135"/>
      <c r="N34" s="135"/>
      <c r="O34" s="135"/>
      <c r="P34" s="135"/>
      <c r="Q34" s="135"/>
      <c r="R34" s="135"/>
      <c r="S34" s="135"/>
      <c r="T34" s="135"/>
      <c r="U34" s="135"/>
      <c r="V34" s="135"/>
      <c r="W34" s="136"/>
      <c r="X34" s="136"/>
      <c r="Y34" s="136"/>
      <c r="Z34" s="135"/>
      <c r="AA34" s="135"/>
      <c r="AB34" s="135"/>
      <c r="AC34" s="136"/>
      <c r="AD34" s="136"/>
      <c r="AE34" s="136"/>
      <c r="AF34" s="136"/>
      <c r="AG34" s="136"/>
      <c r="AH34" s="136"/>
      <c r="AI34" s="135"/>
      <c r="AJ34" s="135"/>
      <c r="AK34" s="135"/>
      <c r="AL34" s="136"/>
      <c r="AM34" s="136"/>
      <c r="AN34" s="136"/>
      <c r="AO34" s="136"/>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row>
    <row r="35" spans="2:120" x14ac:dyDescent="0.15">
      <c r="B35" s="135"/>
      <c r="C35" s="135"/>
      <c r="D35" s="135"/>
      <c r="E35" s="135"/>
      <c r="F35" s="135"/>
      <c r="G35" s="135"/>
      <c r="H35" s="135"/>
      <c r="I35" s="135"/>
      <c r="J35" s="135"/>
      <c r="K35" s="135"/>
      <c r="L35" s="135"/>
      <c r="M35" s="135"/>
      <c r="N35" s="135"/>
      <c r="O35" s="135"/>
      <c r="P35" s="135"/>
      <c r="Q35" s="135"/>
      <c r="R35" s="135"/>
      <c r="S35" s="135"/>
      <c r="T35" s="135"/>
      <c r="U35" s="135"/>
      <c r="V35" s="135"/>
      <c r="W35" s="136"/>
      <c r="X35" s="136"/>
      <c r="Y35" s="136"/>
      <c r="Z35" s="135"/>
      <c r="AA35" s="135"/>
      <c r="AB35" s="135"/>
      <c r="AC35" s="136"/>
      <c r="AD35" s="136"/>
      <c r="AE35" s="136"/>
      <c r="AF35" s="136"/>
      <c r="AG35" s="136"/>
      <c r="AH35" s="136"/>
      <c r="AI35" s="135"/>
      <c r="AJ35" s="135"/>
      <c r="AK35" s="135"/>
      <c r="AL35" s="136"/>
      <c r="AM35" s="136"/>
      <c r="AN35" s="136"/>
      <c r="AO35" s="136"/>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row>
    <row r="36" spans="2:120" x14ac:dyDescent="0.15">
      <c r="B36" s="135"/>
      <c r="C36" s="135"/>
      <c r="D36" s="135"/>
      <c r="E36" s="135"/>
      <c r="F36" s="135"/>
      <c r="G36" s="135"/>
      <c r="H36" s="135"/>
      <c r="I36" s="135"/>
      <c r="J36" s="135"/>
      <c r="K36" s="135"/>
      <c r="L36" s="135"/>
      <c r="M36" s="135"/>
      <c r="N36" s="135"/>
      <c r="O36" s="135"/>
      <c r="P36" s="135"/>
      <c r="Q36" s="135"/>
      <c r="R36" s="135"/>
      <c r="S36" s="135"/>
      <c r="T36" s="135"/>
      <c r="U36" s="135"/>
      <c r="V36" s="135"/>
      <c r="W36" s="136"/>
      <c r="X36" s="136"/>
      <c r="Y36" s="136"/>
      <c r="Z36" s="135"/>
      <c r="AA36" s="135"/>
      <c r="AB36" s="135"/>
      <c r="AC36" s="136"/>
      <c r="AD36" s="136"/>
      <c r="AE36" s="136"/>
      <c r="AF36" s="136"/>
      <c r="AG36" s="136"/>
      <c r="AH36" s="136"/>
      <c r="AI36" s="135"/>
      <c r="AJ36" s="135"/>
      <c r="AK36" s="135"/>
      <c r="AL36" s="136"/>
      <c r="AM36" s="136"/>
      <c r="AN36" s="136"/>
      <c r="AO36" s="136"/>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row>
    <row r="37" spans="2:120" x14ac:dyDescent="0.15">
      <c r="B37" s="135"/>
      <c r="C37" s="135"/>
      <c r="D37" s="135"/>
      <c r="E37" s="135"/>
      <c r="F37" s="135"/>
      <c r="G37" s="135"/>
      <c r="H37" s="135"/>
      <c r="I37" s="135"/>
      <c r="J37" s="135"/>
      <c r="K37" s="135"/>
      <c r="L37" s="135"/>
      <c r="M37" s="135"/>
      <c r="N37" s="135"/>
      <c r="O37" s="135"/>
      <c r="P37" s="135"/>
      <c r="Q37" s="135"/>
      <c r="R37" s="135"/>
      <c r="S37" s="135"/>
      <c r="T37" s="135"/>
      <c r="U37" s="135"/>
      <c r="V37" s="135"/>
      <c r="W37" s="136"/>
      <c r="X37" s="136"/>
      <c r="Y37" s="136"/>
      <c r="Z37" s="135"/>
      <c r="AA37" s="135"/>
      <c r="AB37" s="135"/>
      <c r="AC37" s="136"/>
      <c r="AD37" s="136"/>
      <c r="AE37" s="136"/>
      <c r="AF37" s="136"/>
      <c r="AG37" s="136"/>
      <c r="AH37" s="136"/>
      <c r="AI37" s="135"/>
      <c r="AJ37" s="135"/>
      <c r="AK37" s="135"/>
      <c r="AL37" s="136"/>
      <c r="AM37" s="136"/>
      <c r="AN37" s="136"/>
      <c r="AO37" s="136"/>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row>
    <row r="38" spans="2:120" x14ac:dyDescent="0.15">
      <c r="B38" s="135"/>
      <c r="C38" s="135"/>
      <c r="D38" s="135"/>
      <c r="E38" s="135"/>
      <c r="F38" s="135"/>
      <c r="G38" s="135"/>
      <c r="H38" s="135"/>
      <c r="I38" s="135"/>
      <c r="J38" s="135"/>
      <c r="K38" s="135"/>
      <c r="L38" s="135"/>
      <c r="M38" s="135"/>
      <c r="N38" s="135"/>
      <c r="O38" s="135"/>
      <c r="P38" s="135"/>
      <c r="Q38" s="135"/>
      <c r="R38" s="135"/>
      <c r="S38" s="135"/>
      <c r="T38" s="135"/>
      <c r="U38" s="135"/>
      <c r="V38" s="135"/>
      <c r="W38" s="136"/>
      <c r="X38" s="136"/>
      <c r="Y38" s="136"/>
      <c r="Z38" s="135"/>
      <c r="AA38" s="135"/>
      <c r="AB38" s="135"/>
      <c r="AC38" s="136"/>
      <c r="AD38" s="136"/>
      <c r="AE38" s="136"/>
      <c r="AF38" s="136"/>
      <c r="AG38" s="136"/>
      <c r="AH38" s="136"/>
      <c r="AI38" s="135"/>
      <c r="AJ38" s="135"/>
      <c r="AK38" s="135"/>
      <c r="AL38" s="136"/>
      <c r="AM38" s="136"/>
      <c r="AN38" s="136"/>
      <c r="AO38" s="136"/>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row>
    <row r="39" spans="2:120" x14ac:dyDescent="0.15">
      <c r="B39" s="135"/>
      <c r="C39" s="135"/>
      <c r="D39" s="135"/>
      <c r="E39" s="135"/>
      <c r="F39" s="135"/>
      <c r="G39" s="135"/>
      <c r="H39" s="135"/>
      <c r="I39" s="135"/>
      <c r="J39" s="135"/>
      <c r="K39" s="135"/>
      <c r="L39" s="135"/>
      <c r="M39" s="135"/>
      <c r="N39" s="135"/>
      <c r="O39" s="135"/>
      <c r="P39" s="135"/>
      <c r="Q39" s="135"/>
      <c r="R39" s="135"/>
      <c r="S39" s="135"/>
      <c r="T39" s="135"/>
      <c r="U39" s="135"/>
      <c r="V39" s="135"/>
      <c r="W39" s="136"/>
      <c r="X39" s="136"/>
      <c r="Y39" s="136"/>
      <c r="Z39" s="135"/>
      <c r="AA39" s="135"/>
      <c r="AB39" s="135"/>
      <c r="AC39" s="136"/>
      <c r="AD39" s="136"/>
      <c r="AE39" s="136"/>
      <c r="AF39" s="136"/>
      <c r="AG39" s="136"/>
      <c r="AH39" s="136"/>
      <c r="AI39" s="135"/>
      <c r="AJ39" s="135"/>
      <c r="AK39" s="135"/>
      <c r="AL39" s="136"/>
      <c r="AM39" s="136"/>
      <c r="AN39" s="136"/>
      <c r="AO39" s="136"/>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row>
    <row r="40" spans="2:120" x14ac:dyDescent="0.15">
      <c r="B40" s="135"/>
      <c r="C40" s="135"/>
      <c r="D40" s="135"/>
      <c r="E40" s="135"/>
      <c r="F40" s="135"/>
      <c r="G40" s="135"/>
      <c r="H40" s="135"/>
      <c r="I40" s="135"/>
      <c r="J40" s="135"/>
      <c r="K40" s="135"/>
      <c r="L40" s="135"/>
      <c r="M40" s="135"/>
      <c r="N40" s="135"/>
      <c r="O40" s="135"/>
      <c r="P40" s="135"/>
      <c r="Q40" s="135"/>
      <c r="R40" s="135"/>
      <c r="S40" s="135"/>
      <c r="T40" s="135"/>
      <c r="U40" s="135"/>
      <c r="V40" s="135"/>
      <c r="W40" s="136"/>
      <c r="X40" s="136"/>
      <c r="Y40" s="136"/>
      <c r="Z40" s="135"/>
      <c r="AA40" s="135"/>
      <c r="AB40" s="135"/>
      <c r="AC40" s="136"/>
      <c r="AD40" s="136"/>
      <c r="AE40" s="136"/>
      <c r="AF40" s="136"/>
      <c r="AG40" s="136"/>
      <c r="AH40" s="136"/>
      <c r="AI40" s="135"/>
      <c r="AJ40" s="135"/>
      <c r="AK40" s="135"/>
      <c r="AL40" s="136"/>
      <c r="AM40" s="136"/>
      <c r="AN40" s="136"/>
      <c r="AO40" s="136"/>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row>
    <row r="41" spans="2:120" x14ac:dyDescent="0.15">
      <c r="B41" s="135"/>
      <c r="C41" s="135"/>
      <c r="D41" s="135"/>
      <c r="E41" s="135"/>
      <c r="F41" s="135"/>
      <c r="G41" s="135"/>
      <c r="H41" s="135"/>
      <c r="I41" s="135"/>
      <c r="J41" s="135"/>
      <c r="K41" s="135"/>
      <c r="L41" s="135"/>
      <c r="M41" s="135"/>
      <c r="N41" s="135"/>
      <c r="O41" s="135"/>
      <c r="P41" s="135"/>
      <c r="Q41" s="135"/>
      <c r="R41" s="135"/>
      <c r="S41" s="135"/>
      <c r="T41" s="135"/>
      <c r="U41" s="135"/>
      <c r="V41" s="135"/>
      <c r="W41" s="136"/>
      <c r="X41" s="136"/>
      <c r="Y41" s="136"/>
      <c r="Z41" s="135"/>
      <c r="AA41" s="135"/>
      <c r="AB41" s="135"/>
      <c r="AC41" s="136"/>
      <c r="AD41" s="136"/>
      <c r="AE41" s="136"/>
      <c r="AF41" s="136"/>
      <c r="AG41" s="136"/>
      <c r="AH41" s="136"/>
      <c r="AI41" s="135"/>
      <c r="AJ41" s="135"/>
      <c r="AK41" s="135"/>
      <c r="AL41" s="136"/>
      <c r="AM41" s="136"/>
      <c r="AN41" s="136"/>
      <c r="AO41" s="136"/>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row>
    <row r="42" spans="2:120" x14ac:dyDescent="0.15">
      <c r="B42" s="135"/>
      <c r="C42" s="135"/>
      <c r="D42" s="135"/>
      <c r="E42" s="135"/>
      <c r="F42" s="135"/>
      <c r="G42" s="135"/>
      <c r="H42" s="135"/>
      <c r="I42" s="135"/>
      <c r="J42" s="135"/>
      <c r="K42" s="135"/>
      <c r="L42" s="135"/>
      <c r="M42" s="135"/>
      <c r="N42" s="135"/>
      <c r="O42" s="135"/>
      <c r="P42" s="135"/>
      <c r="Q42" s="135"/>
      <c r="R42" s="135"/>
      <c r="S42" s="135"/>
      <c r="T42" s="135"/>
      <c r="U42" s="135"/>
      <c r="V42" s="135"/>
      <c r="W42" s="136"/>
      <c r="X42" s="136"/>
      <c r="Y42" s="136"/>
      <c r="Z42" s="135"/>
      <c r="AA42" s="135"/>
      <c r="AB42" s="135"/>
      <c r="AC42" s="136"/>
      <c r="AD42" s="136"/>
      <c r="AE42" s="136"/>
      <c r="AF42" s="136"/>
      <c r="AG42" s="136"/>
      <c r="AH42" s="136"/>
      <c r="AI42" s="135"/>
      <c r="AJ42" s="135"/>
      <c r="AK42" s="135"/>
      <c r="AL42" s="136"/>
      <c r="AM42" s="136"/>
      <c r="AN42" s="136"/>
      <c r="AO42" s="136"/>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row>
    <row r="43" spans="2:120" x14ac:dyDescent="0.15">
      <c r="B43" s="135"/>
      <c r="C43" s="135"/>
      <c r="D43" s="135"/>
      <c r="E43" s="135"/>
      <c r="F43" s="135"/>
      <c r="G43" s="135"/>
      <c r="H43" s="135"/>
      <c r="I43" s="135"/>
      <c r="J43" s="135"/>
      <c r="K43" s="135"/>
      <c r="L43" s="135"/>
      <c r="M43" s="135"/>
      <c r="N43" s="135"/>
      <c r="O43" s="135"/>
      <c r="P43" s="135"/>
      <c r="Q43" s="135"/>
      <c r="R43" s="135"/>
      <c r="S43" s="135"/>
      <c r="T43" s="135"/>
      <c r="U43" s="135"/>
      <c r="V43" s="135"/>
      <c r="W43" s="136"/>
      <c r="X43" s="136"/>
      <c r="Y43" s="136"/>
      <c r="Z43" s="135"/>
      <c r="AA43" s="135"/>
      <c r="AB43" s="135"/>
      <c r="AC43" s="136"/>
      <c r="AD43" s="136"/>
      <c r="AE43" s="136"/>
      <c r="AF43" s="136"/>
      <c r="AG43" s="136"/>
      <c r="AH43" s="136"/>
      <c r="AI43" s="135"/>
      <c r="AJ43" s="135"/>
      <c r="AK43" s="135"/>
      <c r="AL43" s="136"/>
      <c r="AM43" s="136"/>
      <c r="AN43" s="136"/>
      <c r="AO43" s="136"/>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row>
    <row r="44" spans="2:120" x14ac:dyDescent="0.15">
      <c r="B44" s="135"/>
      <c r="C44" s="135"/>
      <c r="D44" s="135"/>
      <c r="E44" s="135"/>
      <c r="F44" s="135"/>
      <c r="G44" s="135"/>
      <c r="H44" s="135"/>
      <c r="I44" s="135"/>
      <c r="J44" s="135"/>
      <c r="K44" s="135"/>
      <c r="L44" s="135"/>
      <c r="M44" s="135"/>
      <c r="N44" s="135"/>
      <c r="O44" s="135"/>
      <c r="P44" s="135"/>
      <c r="Q44" s="135"/>
      <c r="R44" s="135"/>
      <c r="S44" s="135"/>
      <c r="T44" s="135"/>
      <c r="U44" s="135"/>
      <c r="V44" s="135"/>
      <c r="W44" s="136"/>
      <c r="X44" s="136"/>
      <c r="Y44" s="136"/>
      <c r="Z44" s="135"/>
      <c r="AA44" s="135"/>
      <c r="AB44" s="135"/>
      <c r="AC44" s="136"/>
      <c r="AD44" s="136"/>
      <c r="AE44" s="136"/>
      <c r="AF44" s="136"/>
      <c r="AG44" s="136"/>
      <c r="AH44" s="136"/>
      <c r="AI44" s="135"/>
      <c r="AJ44" s="135"/>
      <c r="AK44" s="135"/>
      <c r="AL44" s="136"/>
      <c r="AM44" s="136"/>
      <c r="AN44" s="136"/>
      <c r="AO44" s="136"/>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row>
    <row r="45" spans="2:120" x14ac:dyDescent="0.15">
      <c r="B45" s="135"/>
      <c r="C45" s="135"/>
      <c r="D45" s="135"/>
      <c r="E45" s="135"/>
      <c r="F45" s="135"/>
      <c r="G45" s="135"/>
      <c r="H45" s="135"/>
      <c r="I45" s="135"/>
      <c r="J45" s="135"/>
      <c r="K45" s="135"/>
      <c r="L45" s="135"/>
      <c r="M45" s="135"/>
      <c r="N45" s="135"/>
      <c r="O45" s="135"/>
      <c r="P45" s="135"/>
      <c r="Q45" s="135"/>
      <c r="R45" s="135"/>
      <c r="S45" s="135"/>
      <c r="T45" s="135"/>
      <c r="U45" s="135"/>
      <c r="V45" s="135"/>
      <c r="W45" s="136"/>
      <c r="X45" s="136"/>
      <c r="Y45" s="136"/>
      <c r="Z45" s="135"/>
      <c r="AA45" s="135"/>
      <c r="AB45" s="135"/>
      <c r="AC45" s="136"/>
      <c r="AD45" s="136"/>
      <c r="AE45" s="136"/>
      <c r="AF45" s="136"/>
      <c r="AG45" s="136"/>
      <c r="AH45" s="136"/>
      <c r="AI45" s="135"/>
      <c r="AJ45" s="135"/>
      <c r="AK45" s="135"/>
      <c r="AL45" s="136"/>
      <c r="AM45" s="136"/>
      <c r="AN45" s="136"/>
      <c r="AO45" s="136"/>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row>
    <row r="46" spans="2:120" x14ac:dyDescent="0.15">
      <c r="B46" s="135"/>
      <c r="C46" s="135"/>
      <c r="D46" s="135"/>
      <c r="E46" s="135"/>
      <c r="F46" s="135"/>
      <c r="G46" s="135"/>
      <c r="H46" s="135"/>
      <c r="I46" s="135"/>
      <c r="J46" s="135"/>
      <c r="K46" s="135"/>
      <c r="L46" s="135"/>
      <c r="M46" s="135"/>
      <c r="N46" s="135"/>
      <c r="O46" s="135"/>
      <c r="P46" s="135"/>
      <c r="Q46" s="135"/>
      <c r="R46" s="135"/>
      <c r="S46" s="135"/>
      <c r="T46" s="135"/>
      <c r="U46" s="135"/>
      <c r="V46" s="135"/>
      <c r="W46" s="136"/>
      <c r="X46" s="136"/>
      <c r="Y46" s="136"/>
      <c r="Z46" s="135"/>
      <c r="AA46" s="135"/>
      <c r="AB46" s="135"/>
      <c r="AC46" s="136"/>
      <c r="AD46" s="136"/>
      <c r="AE46" s="136"/>
      <c r="AF46" s="136"/>
      <c r="AG46" s="136"/>
      <c r="AH46" s="136"/>
      <c r="AI46" s="135"/>
      <c r="AJ46" s="135"/>
      <c r="AK46" s="135"/>
      <c r="AL46" s="136"/>
      <c r="AM46" s="136"/>
      <c r="AN46" s="136"/>
      <c r="AO46" s="136"/>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row>
    <row r="47" spans="2:120" x14ac:dyDescent="0.15">
      <c r="B47" s="135"/>
      <c r="C47" s="135"/>
      <c r="D47" s="135"/>
      <c r="E47" s="135"/>
      <c r="F47" s="135"/>
      <c r="G47" s="135"/>
      <c r="H47" s="135"/>
      <c r="I47" s="135"/>
      <c r="J47" s="135"/>
      <c r="K47" s="135"/>
      <c r="L47" s="135"/>
      <c r="M47" s="135"/>
      <c r="N47" s="135"/>
      <c r="O47" s="135"/>
      <c r="P47" s="135"/>
      <c r="Q47" s="135"/>
      <c r="R47" s="135"/>
      <c r="S47" s="135"/>
      <c r="T47" s="135"/>
      <c r="U47" s="135"/>
      <c r="V47" s="135"/>
      <c r="W47" s="136"/>
      <c r="X47" s="136"/>
      <c r="Y47" s="136"/>
      <c r="Z47" s="135"/>
      <c r="AA47" s="135"/>
      <c r="AB47" s="135"/>
      <c r="AC47" s="136"/>
      <c r="AD47" s="136"/>
      <c r="AE47" s="136"/>
      <c r="AF47" s="136"/>
      <c r="AG47" s="136"/>
      <c r="AH47" s="136"/>
      <c r="AI47" s="135"/>
      <c r="AJ47" s="135"/>
      <c r="AK47" s="135"/>
      <c r="AL47" s="136"/>
      <c r="AM47" s="136"/>
      <c r="AN47" s="136"/>
      <c r="AO47" s="136"/>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35"/>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c r="DN47" s="135"/>
      <c r="DO47" s="135"/>
      <c r="DP47" s="135"/>
    </row>
    <row r="48" spans="2:120" x14ac:dyDescent="0.15">
      <c r="B48" s="135"/>
      <c r="C48" s="135"/>
      <c r="D48" s="135"/>
      <c r="E48" s="135"/>
      <c r="F48" s="135"/>
      <c r="G48" s="135"/>
      <c r="H48" s="135"/>
      <c r="I48" s="135"/>
      <c r="J48" s="135"/>
      <c r="K48" s="135"/>
      <c r="L48" s="135"/>
      <c r="M48" s="135"/>
      <c r="N48" s="135"/>
      <c r="O48" s="135"/>
      <c r="P48" s="135"/>
      <c r="Q48" s="135"/>
      <c r="R48" s="135"/>
      <c r="S48" s="135"/>
      <c r="T48" s="135"/>
      <c r="U48" s="135"/>
      <c r="V48" s="135"/>
      <c r="W48" s="136"/>
      <c r="X48" s="136"/>
      <c r="Y48" s="136"/>
      <c r="Z48" s="135"/>
      <c r="AA48" s="135"/>
      <c r="AB48" s="135"/>
      <c r="AC48" s="136"/>
      <c r="AD48" s="136"/>
      <c r="AE48" s="136"/>
      <c r="AF48" s="136"/>
      <c r="AG48" s="136"/>
      <c r="AH48" s="136"/>
      <c r="AI48" s="135"/>
      <c r="AJ48" s="135"/>
      <c r="AK48" s="135"/>
      <c r="AL48" s="136"/>
      <c r="AM48" s="136"/>
      <c r="AN48" s="136"/>
      <c r="AO48" s="136"/>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row>
    <row r="49" spans="2:120" x14ac:dyDescent="0.15">
      <c r="B49" s="135"/>
      <c r="C49" s="135"/>
      <c r="D49" s="135"/>
      <c r="E49" s="135"/>
      <c r="F49" s="135"/>
      <c r="G49" s="135"/>
      <c r="H49" s="135"/>
      <c r="I49" s="135"/>
      <c r="J49" s="135"/>
      <c r="K49" s="135"/>
      <c r="L49" s="135"/>
      <c r="M49" s="135"/>
      <c r="N49" s="135"/>
      <c r="O49" s="135"/>
      <c r="P49" s="135"/>
      <c r="Q49" s="135"/>
      <c r="R49" s="135"/>
      <c r="S49" s="135"/>
      <c r="T49" s="135"/>
      <c r="U49" s="135"/>
      <c r="V49" s="135"/>
      <c r="W49" s="136"/>
      <c r="X49" s="136"/>
      <c r="Y49" s="136"/>
      <c r="Z49" s="135"/>
      <c r="AA49" s="135"/>
      <c r="AB49" s="135"/>
      <c r="AC49" s="136"/>
      <c r="AD49" s="136"/>
      <c r="AE49" s="136"/>
      <c r="AF49" s="136"/>
      <c r="AG49" s="136"/>
      <c r="AH49" s="136"/>
      <c r="AI49" s="135"/>
      <c r="AJ49" s="135"/>
      <c r="AK49" s="135"/>
      <c r="AL49" s="136"/>
      <c r="AM49" s="136"/>
      <c r="AN49" s="136"/>
      <c r="AO49" s="136"/>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row>
    <row r="50" spans="2:120" x14ac:dyDescent="0.15">
      <c r="B50" s="135"/>
      <c r="C50" s="135"/>
      <c r="D50" s="135"/>
      <c r="E50" s="135"/>
      <c r="F50" s="135"/>
      <c r="G50" s="135"/>
      <c r="H50" s="135"/>
      <c r="I50" s="135"/>
      <c r="J50" s="135"/>
      <c r="K50" s="135"/>
      <c r="L50" s="135"/>
      <c r="M50" s="135"/>
      <c r="N50" s="135"/>
      <c r="O50" s="135"/>
      <c r="P50" s="135"/>
      <c r="Q50" s="135"/>
      <c r="R50" s="135"/>
      <c r="S50" s="135"/>
      <c r="T50" s="135"/>
      <c r="U50" s="135"/>
      <c r="V50" s="135"/>
      <c r="W50" s="136"/>
      <c r="X50" s="136"/>
      <c r="Y50" s="136"/>
      <c r="Z50" s="135"/>
      <c r="AA50" s="135"/>
      <c r="AB50" s="135"/>
      <c r="AC50" s="136"/>
      <c r="AD50" s="136"/>
      <c r="AE50" s="136"/>
      <c r="AF50" s="136"/>
      <c r="AG50" s="136"/>
      <c r="AH50" s="136"/>
      <c r="AI50" s="135"/>
      <c r="AJ50" s="135"/>
      <c r="AK50" s="135"/>
      <c r="AL50" s="136"/>
      <c r="AM50" s="136"/>
      <c r="AN50" s="136"/>
      <c r="AO50" s="136"/>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c r="CK50" s="135"/>
      <c r="CL50" s="135"/>
      <c r="CM50" s="135"/>
      <c r="CN50" s="135"/>
      <c r="CO50" s="135"/>
      <c r="CP50" s="135"/>
      <c r="CQ50" s="135"/>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c r="DN50" s="135"/>
      <c r="DO50" s="135"/>
      <c r="DP50" s="135"/>
    </row>
    <row r="51" spans="2:120" x14ac:dyDescent="0.15">
      <c r="B51" s="135"/>
      <c r="C51" s="135"/>
      <c r="D51" s="135"/>
      <c r="E51" s="135"/>
      <c r="F51" s="135"/>
      <c r="G51" s="135"/>
      <c r="H51" s="135"/>
      <c r="I51" s="135"/>
      <c r="J51" s="135"/>
      <c r="K51" s="135"/>
      <c r="L51" s="135"/>
      <c r="M51" s="135"/>
      <c r="N51" s="135"/>
      <c r="O51" s="135"/>
      <c r="P51" s="135"/>
      <c r="Q51" s="135"/>
      <c r="R51" s="135"/>
      <c r="S51" s="135"/>
      <c r="T51" s="135"/>
      <c r="U51" s="135"/>
      <c r="V51" s="135"/>
      <c r="W51" s="136"/>
      <c r="X51" s="136"/>
      <c r="Y51" s="136"/>
      <c r="Z51" s="135"/>
      <c r="AA51" s="135"/>
      <c r="AB51" s="135"/>
      <c r="AC51" s="136"/>
      <c r="AD51" s="136"/>
      <c r="AE51" s="136"/>
      <c r="AF51" s="136"/>
      <c r="AG51" s="136"/>
      <c r="AH51" s="136"/>
      <c r="AI51" s="135"/>
      <c r="AJ51" s="135"/>
      <c r="AK51" s="135"/>
      <c r="AL51" s="136"/>
      <c r="AM51" s="136"/>
      <c r="AN51" s="136"/>
      <c r="AO51" s="136"/>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5"/>
      <c r="CL51" s="135"/>
      <c r="CM51" s="135"/>
      <c r="CN51" s="135"/>
      <c r="CO51" s="135"/>
      <c r="CP51" s="135"/>
      <c r="CQ51" s="135"/>
      <c r="CR51" s="135"/>
      <c r="CS51" s="135"/>
      <c r="CT51" s="135"/>
      <c r="CU51" s="135"/>
      <c r="CV51" s="135"/>
      <c r="CW51" s="135"/>
      <c r="CX51" s="135"/>
      <c r="CY51" s="135"/>
      <c r="CZ51" s="135"/>
      <c r="DA51" s="135"/>
      <c r="DB51" s="135"/>
      <c r="DC51" s="135"/>
      <c r="DD51" s="135"/>
      <c r="DE51" s="135"/>
      <c r="DF51" s="135"/>
      <c r="DG51" s="135"/>
      <c r="DH51" s="135"/>
      <c r="DI51" s="135"/>
      <c r="DJ51" s="135"/>
      <c r="DK51" s="135"/>
      <c r="DL51" s="135"/>
      <c r="DM51" s="135"/>
      <c r="DN51" s="135"/>
      <c r="DO51" s="135"/>
      <c r="DP51" s="135"/>
    </row>
    <row r="52" spans="2:120" x14ac:dyDescent="0.15">
      <c r="B52" s="135"/>
      <c r="C52" s="135"/>
      <c r="D52" s="135"/>
      <c r="E52" s="135"/>
      <c r="F52" s="135"/>
      <c r="G52" s="135"/>
      <c r="H52" s="135"/>
      <c r="I52" s="135"/>
      <c r="J52" s="135"/>
      <c r="K52" s="135"/>
      <c r="L52" s="135"/>
      <c r="M52" s="135"/>
      <c r="N52" s="135"/>
      <c r="O52" s="135"/>
      <c r="P52" s="135"/>
      <c r="Q52" s="135"/>
      <c r="R52" s="135"/>
      <c r="S52" s="135"/>
      <c r="T52" s="135"/>
      <c r="U52" s="135"/>
      <c r="V52" s="135"/>
      <c r="W52" s="136"/>
      <c r="X52" s="136"/>
      <c r="Y52" s="136"/>
      <c r="Z52" s="135"/>
      <c r="AA52" s="135"/>
      <c r="AB52" s="135"/>
      <c r="AC52" s="136"/>
      <c r="AD52" s="136"/>
      <c r="AE52" s="136"/>
      <c r="AF52" s="136"/>
      <c r="AG52" s="136"/>
      <c r="AH52" s="136"/>
      <c r="AI52" s="135"/>
      <c r="AJ52" s="135"/>
      <c r="AK52" s="135"/>
      <c r="AL52" s="136"/>
      <c r="AM52" s="136"/>
      <c r="AN52" s="136"/>
      <c r="AO52" s="136"/>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5"/>
      <c r="DJ52" s="135"/>
      <c r="DK52" s="135"/>
      <c r="DL52" s="135"/>
      <c r="DM52" s="135"/>
      <c r="DN52" s="135"/>
      <c r="DO52" s="135"/>
      <c r="DP52" s="135"/>
    </row>
    <row r="53" spans="2:120" x14ac:dyDescent="0.15">
      <c r="B53" s="135"/>
      <c r="C53" s="135"/>
      <c r="D53" s="135"/>
      <c r="E53" s="135"/>
      <c r="F53" s="135"/>
      <c r="G53" s="135"/>
      <c r="H53" s="135"/>
      <c r="I53" s="135"/>
      <c r="J53" s="135"/>
      <c r="K53" s="135"/>
      <c r="L53" s="135"/>
      <c r="M53" s="135"/>
      <c r="N53" s="135"/>
      <c r="O53" s="135"/>
      <c r="P53" s="135"/>
      <c r="Q53" s="135"/>
      <c r="R53" s="135"/>
      <c r="S53" s="135"/>
      <c r="T53" s="135"/>
      <c r="U53" s="135"/>
      <c r="V53" s="135"/>
      <c r="W53" s="136"/>
      <c r="X53" s="136"/>
      <c r="Y53" s="136"/>
      <c r="Z53" s="135"/>
      <c r="AA53" s="135"/>
      <c r="AB53" s="135"/>
      <c r="AC53" s="136"/>
      <c r="AD53" s="136"/>
      <c r="AE53" s="136"/>
      <c r="AF53" s="136"/>
      <c r="AG53" s="136"/>
      <c r="AH53" s="136"/>
      <c r="AI53" s="135"/>
      <c r="AJ53" s="135"/>
      <c r="AK53" s="135"/>
      <c r="AL53" s="136"/>
      <c r="AM53" s="136"/>
      <c r="AN53" s="136"/>
      <c r="AO53" s="136"/>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35"/>
      <c r="DM53" s="135"/>
      <c r="DN53" s="135"/>
      <c r="DO53" s="135"/>
      <c r="DP53" s="135"/>
    </row>
    <row r="54" spans="2:120" x14ac:dyDescent="0.15">
      <c r="B54" s="135"/>
      <c r="C54" s="135"/>
      <c r="D54" s="135"/>
      <c r="E54" s="135"/>
      <c r="F54" s="135"/>
      <c r="G54" s="135"/>
      <c r="H54" s="136"/>
      <c r="I54" s="136"/>
      <c r="J54" s="136"/>
      <c r="K54" s="136"/>
      <c r="L54" s="136"/>
      <c r="M54" s="136"/>
      <c r="N54" s="136"/>
      <c r="O54" s="135"/>
      <c r="P54" s="135"/>
      <c r="Q54" s="135"/>
      <c r="R54" s="135"/>
      <c r="S54" s="135"/>
      <c r="T54" s="135"/>
      <c r="U54" s="135"/>
      <c r="V54" s="135"/>
      <c r="W54" s="136"/>
      <c r="X54" s="136"/>
      <c r="Y54" s="136"/>
      <c r="Z54" s="135"/>
      <c r="AA54" s="135"/>
      <c r="AB54" s="135"/>
      <c r="AC54" s="136"/>
      <c r="AD54" s="136"/>
      <c r="AE54" s="136"/>
      <c r="AF54" s="136"/>
      <c r="AG54" s="136"/>
      <c r="AH54" s="136"/>
      <c r="AI54" s="135"/>
      <c r="AJ54" s="135"/>
      <c r="AK54" s="135"/>
      <c r="AL54" s="136"/>
      <c r="AM54" s="136"/>
      <c r="AN54" s="136"/>
      <c r="AO54" s="136"/>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35"/>
      <c r="DM54" s="135"/>
      <c r="DN54" s="135"/>
      <c r="DO54" s="135"/>
      <c r="DP54" s="135"/>
    </row>
    <row r="55" spans="2:120" x14ac:dyDescent="0.15">
      <c r="B55" s="135"/>
      <c r="C55" s="135"/>
      <c r="D55" s="135"/>
      <c r="E55" s="135"/>
      <c r="F55" s="135"/>
      <c r="G55" s="135"/>
      <c r="H55" s="136"/>
      <c r="I55" s="136"/>
      <c r="J55" s="136"/>
      <c r="K55" s="136"/>
      <c r="L55" s="136"/>
      <c r="M55" s="136"/>
      <c r="N55" s="136"/>
      <c r="O55" s="135"/>
      <c r="P55" s="135"/>
      <c r="Q55" s="135"/>
      <c r="R55" s="135"/>
      <c r="S55" s="135"/>
      <c r="T55" s="135"/>
      <c r="U55" s="135"/>
      <c r="V55" s="135"/>
      <c r="W55" s="136"/>
      <c r="X55" s="136"/>
      <c r="Y55" s="136"/>
      <c r="Z55" s="135"/>
      <c r="AA55" s="135"/>
      <c r="AB55" s="135"/>
      <c r="AC55" s="136"/>
      <c r="AD55" s="136"/>
      <c r="AE55" s="136"/>
      <c r="AF55" s="136"/>
      <c r="AG55" s="136"/>
      <c r="AH55" s="136"/>
      <c r="AI55" s="135"/>
      <c r="AJ55" s="135"/>
      <c r="AK55" s="135"/>
      <c r="AL55" s="136"/>
      <c r="AM55" s="136"/>
      <c r="AN55" s="136"/>
      <c r="AO55" s="136"/>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5"/>
      <c r="DH55" s="135"/>
      <c r="DI55" s="135"/>
      <c r="DJ55" s="135"/>
      <c r="DK55" s="135"/>
      <c r="DL55" s="135"/>
      <c r="DM55" s="135"/>
      <c r="DN55" s="135"/>
      <c r="DO55" s="135"/>
      <c r="DP55" s="135"/>
    </row>
    <row r="56" spans="2:120" x14ac:dyDescent="0.15">
      <c r="B56" s="135"/>
      <c r="C56" s="135"/>
      <c r="D56" s="135"/>
      <c r="E56" s="135"/>
      <c r="F56" s="135"/>
      <c r="G56" s="135"/>
      <c r="H56" s="136"/>
      <c r="I56" s="136"/>
      <c r="J56" s="136"/>
      <c r="K56" s="136"/>
      <c r="L56" s="136"/>
      <c r="M56" s="136"/>
      <c r="N56" s="136"/>
      <c r="O56" s="135"/>
      <c r="P56" s="135"/>
      <c r="Q56" s="135"/>
      <c r="R56" s="135"/>
      <c r="S56" s="135"/>
      <c r="T56" s="135"/>
      <c r="U56" s="135"/>
      <c r="V56" s="135"/>
      <c r="W56" s="136"/>
      <c r="X56" s="136"/>
      <c r="Y56" s="136"/>
      <c r="Z56" s="135"/>
      <c r="AA56" s="135"/>
      <c r="AB56" s="135"/>
      <c r="AC56" s="136"/>
      <c r="AD56" s="136"/>
      <c r="AE56" s="136"/>
      <c r="AF56" s="136"/>
      <c r="AG56" s="136"/>
      <c r="AH56" s="136"/>
      <c r="AI56" s="135"/>
      <c r="AJ56" s="135"/>
      <c r="AK56" s="135"/>
      <c r="AL56" s="136"/>
      <c r="AM56" s="136"/>
      <c r="AN56" s="136"/>
      <c r="AO56" s="136"/>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35"/>
      <c r="DM56" s="135"/>
      <c r="DN56" s="135"/>
      <c r="DO56" s="135"/>
      <c r="DP56" s="135"/>
    </row>
    <row r="57" spans="2:120" x14ac:dyDescent="0.15">
      <c r="B57" s="135"/>
      <c r="C57" s="135"/>
      <c r="D57" s="135"/>
      <c r="E57" s="135"/>
      <c r="F57" s="135"/>
      <c r="G57" s="135"/>
      <c r="H57" s="136"/>
      <c r="I57" s="136"/>
      <c r="J57" s="136"/>
      <c r="K57" s="136"/>
      <c r="L57" s="136"/>
      <c r="M57" s="136"/>
      <c r="N57" s="136"/>
      <c r="O57" s="135"/>
      <c r="P57" s="135"/>
      <c r="Q57" s="135"/>
      <c r="R57" s="135"/>
      <c r="S57" s="135"/>
      <c r="T57" s="135"/>
      <c r="U57" s="135"/>
      <c r="V57" s="135"/>
      <c r="W57" s="136"/>
      <c r="X57" s="136"/>
      <c r="Y57" s="136"/>
      <c r="Z57" s="135"/>
      <c r="AA57" s="135"/>
      <c r="AB57" s="135"/>
      <c r="AC57" s="136"/>
      <c r="AD57" s="136"/>
      <c r="AE57" s="136"/>
      <c r="AF57" s="136"/>
      <c r="AG57" s="136"/>
      <c r="AH57" s="136"/>
      <c r="AI57" s="135"/>
      <c r="AJ57" s="135"/>
      <c r="AK57" s="135"/>
      <c r="AL57" s="136"/>
      <c r="AM57" s="136"/>
      <c r="AN57" s="136"/>
      <c r="AO57" s="136"/>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c r="CI57" s="135"/>
      <c r="CJ57" s="135"/>
      <c r="CK57" s="135"/>
      <c r="CL57" s="135"/>
      <c r="CM57" s="135"/>
      <c r="CN57" s="135"/>
      <c r="CO57" s="135"/>
      <c r="CP57" s="135"/>
      <c r="CQ57" s="135"/>
      <c r="CR57" s="135"/>
      <c r="CS57" s="135"/>
      <c r="CT57" s="135"/>
      <c r="CU57" s="135"/>
      <c r="CV57" s="135"/>
      <c r="CW57" s="135"/>
      <c r="CX57" s="135"/>
      <c r="CY57" s="135"/>
      <c r="CZ57" s="135"/>
      <c r="DA57" s="135"/>
      <c r="DB57" s="135"/>
      <c r="DC57" s="135"/>
      <c r="DD57" s="135"/>
      <c r="DE57" s="135"/>
      <c r="DF57" s="135"/>
      <c r="DG57" s="135"/>
      <c r="DH57" s="135"/>
      <c r="DI57" s="135"/>
      <c r="DJ57" s="135"/>
      <c r="DK57" s="135"/>
      <c r="DL57" s="135"/>
      <c r="DM57" s="135"/>
      <c r="DN57" s="135"/>
      <c r="DO57" s="135"/>
      <c r="DP57" s="135"/>
    </row>
    <row r="58" spans="2:120" x14ac:dyDescent="0.15">
      <c r="B58" s="135"/>
      <c r="C58" s="135"/>
      <c r="D58" s="135"/>
      <c r="E58" s="135"/>
      <c r="F58" s="135"/>
      <c r="G58" s="135"/>
      <c r="H58" s="136"/>
      <c r="I58" s="136"/>
      <c r="J58" s="136"/>
      <c r="K58" s="136"/>
      <c r="L58" s="136"/>
      <c r="M58" s="136"/>
      <c r="N58" s="136"/>
      <c r="O58" s="135"/>
      <c r="P58" s="135"/>
      <c r="Q58" s="135"/>
      <c r="R58" s="135"/>
      <c r="S58" s="135"/>
      <c r="T58" s="135"/>
      <c r="U58" s="135"/>
      <c r="V58" s="135"/>
      <c r="W58" s="136"/>
      <c r="X58" s="136"/>
      <c r="Y58" s="136"/>
      <c r="Z58" s="135"/>
      <c r="AA58" s="135"/>
      <c r="AB58" s="135"/>
      <c r="AC58" s="136"/>
      <c r="AD58" s="136"/>
      <c r="AE58" s="136"/>
      <c r="AF58" s="136"/>
      <c r="AG58" s="136"/>
      <c r="AH58" s="136"/>
      <c r="AI58" s="135"/>
      <c r="AJ58" s="135"/>
      <c r="AK58" s="135"/>
      <c r="AL58" s="136"/>
      <c r="AM58" s="136"/>
      <c r="AN58" s="136"/>
      <c r="AO58" s="136"/>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row>
    <row r="59" spans="2:120" x14ac:dyDescent="0.15">
      <c r="B59" s="135"/>
      <c r="C59" s="135"/>
      <c r="D59" s="135"/>
      <c r="E59" s="135"/>
      <c r="F59" s="135"/>
      <c r="G59" s="135"/>
      <c r="H59" s="136"/>
      <c r="I59" s="136"/>
      <c r="J59" s="136"/>
      <c r="K59" s="136"/>
      <c r="L59" s="136"/>
      <c r="M59" s="136"/>
      <c r="N59" s="136"/>
      <c r="O59" s="135"/>
      <c r="P59" s="135"/>
      <c r="Q59" s="135"/>
      <c r="R59" s="135"/>
      <c r="S59" s="135"/>
      <c r="T59" s="135"/>
      <c r="U59" s="135"/>
      <c r="V59" s="135"/>
      <c r="W59" s="136"/>
      <c r="X59" s="136"/>
      <c r="Y59" s="136"/>
      <c r="Z59" s="135"/>
      <c r="AA59" s="135"/>
      <c r="AB59" s="135"/>
      <c r="AC59" s="136"/>
      <c r="AD59" s="136"/>
      <c r="AE59" s="136"/>
      <c r="AF59" s="136"/>
      <c r="AG59" s="136"/>
      <c r="AH59" s="136"/>
      <c r="AI59" s="135"/>
      <c r="AJ59" s="135"/>
      <c r="AK59" s="135"/>
      <c r="AL59" s="136"/>
      <c r="AM59" s="136"/>
      <c r="AN59" s="136"/>
      <c r="AO59" s="136"/>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135"/>
      <c r="CQ59" s="135"/>
      <c r="CR59" s="135"/>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row>
    <row r="60" spans="2:120" x14ac:dyDescent="0.15">
      <c r="B60" s="135"/>
      <c r="C60" s="135"/>
      <c r="D60" s="135"/>
      <c r="E60" s="135"/>
      <c r="F60" s="135"/>
      <c r="G60" s="135"/>
      <c r="H60" s="136"/>
      <c r="I60" s="136"/>
      <c r="J60" s="136"/>
      <c r="K60" s="136"/>
      <c r="L60" s="136"/>
      <c r="M60" s="136"/>
      <c r="N60" s="136"/>
      <c r="O60" s="135"/>
      <c r="P60" s="135"/>
      <c r="Q60" s="135"/>
      <c r="R60" s="135"/>
      <c r="S60" s="135"/>
      <c r="T60" s="135"/>
      <c r="U60" s="135"/>
      <c r="V60" s="135"/>
      <c r="W60" s="136"/>
      <c r="X60" s="136"/>
      <c r="Y60" s="136"/>
      <c r="Z60" s="135"/>
      <c r="AA60" s="135"/>
      <c r="AB60" s="135"/>
      <c r="AC60" s="136"/>
      <c r="AD60" s="136"/>
      <c r="AE60" s="136"/>
      <c r="AF60" s="136"/>
      <c r="AG60" s="136"/>
      <c r="AH60" s="136"/>
      <c r="AI60" s="135"/>
      <c r="AJ60" s="135"/>
      <c r="AK60" s="135"/>
      <c r="AL60" s="136"/>
      <c r="AM60" s="136"/>
      <c r="AN60" s="136"/>
      <c r="AO60" s="136"/>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35"/>
      <c r="CC60" s="135"/>
      <c r="CD60" s="135"/>
      <c r="CE60" s="135"/>
      <c r="CF60" s="135"/>
      <c r="CG60" s="135"/>
      <c r="CH60" s="135"/>
      <c r="CI60" s="135"/>
      <c r="CJ60" s="135"/>
      <c r="CK60" s="135"/>
      <c r="CL60" s="135"/>
      <c r="CM60" s="135"/>
      <c r="CN60" s="135"/>
      <c r="CO60" s="135"/>
      <c r="CP60" s="135"/>
      <c r="CQ60" s="135"/>
      <c r="CR60" s="135"/>
      <c r="CS60" s="135"/>
      <c r="CT60" s="135"/>
      <c r="CU60" s="135"/>
      <c r="CV60" s="135"/>
      <c r="CW60" s="135"/>
      <c r="CX60" s="135"/>
      <c r="CY60" s="135"/>
      <c r="CZ60" s="135"/>
      <c r="DA60" s="135"/>
      <c r="DB60" s="135"/>
      <c r="DC60" s="135"/>
      <c r="DD60" s="135"/>
      <c r="DE60" s="135"/>
      <c r="DF60" s="135"/>
      <c r="DG60" s="135"/>
      <c r="DH60" s="135"/>
      <c r="DI60" s="135"/>
      <c r="DJ60" s="135"/>
      <c r="DK60" s="135"/>
      <c r="DL60" s="135"/>
      <c r="DM60" s="135"/>
      <c r="DN60" s="135"/>
      <c r="DO60" s="135"/>
      <c r="DP60" s="135"/>
    </row>
    <row r="61" spans="2:120" x14ac:dyDescent="0.15">
      <c r="B61" s="135"/>
      <c r="C61" s="135"/>
      <c r="D61" s="135"/>
      <c r="E61" s="135"/>
      <c r="F61" s="135"/>
      <c r="G61" s="135"/>
      <c r="H61" s="136"/>
      <c r="I61" s="136"/>
      <c r="J61" s="136"/>
      <c r="K61" s="136"/>
      <c r="L61" s="136"/>
      <c r="M61" s="136"/>
      <c r="N61" s="136"/>
      <c r="O61" s="135"/>
      <c r="P61" s="135"/>
      <c r="Q61" s="135"/>
      <c r="R61" s="135"/>
      <c r="S61" s="135"/>
      <c r="T61" s="135"/>
      <c r="U61" s="135"/>
      <c r="V61" s="135"/>
      <c r="W61" s="136"/>
      <c r="X61" s="136"/>
      <c r="Y61" s="136"/>
      <c r="Z61" s="135"/>
      <c r="AA61" s="135"/>
      <c r="AB61" s="135"/>
      <c r="AC61" s="136"/>
      <c r="AD61" s="136"/>
      <c r="AE61" s="136"/>
      <c r="AF61" s="136"/>
      <c r="AG61" s="136"/>
      <c r="AH61" s="136"/>
      <c r="AI61" s="135"/>
      <c r="AJ61" s="135"/>
      <c r="AK61" s="135"/>
      <c r="AL61" s="136"/>
      <c r="AM61" s="136"/>
      <c r="AN61" s="136"/>
      <c r="AO61" s="136"/>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5"/>
      <c r="CP61" s="135"/>
      <c r="CQ61" s="135"/>
      <c r="CR61" s="135"/>
      <c r="CS61" s="135"/>
      <c r="CT61" s="135"/>
      <c r="CU61" s="135"/>
      <c r="CV61" s="135"/>
      <c r="CW61" s="135"/>
      <c r="CX61" s="135"/>
      <c r="CY61" s="135"/>
      <c r="CZ61" s="135"/>
      <c r="DA61" s="135"/>
      <c r="DB61" s="135"/>
      <c r="DC61" s="135"/>
      <c r="DD61" s="135"/>
      <c r="DE61" s="135"/>
      <c r="DF61" s="135"/>
      <c r="DG61" s="135"/>
      <c r="DH61" s="135"/>
      <c r="DI61" s="135"/>
      <c r="DJ61" s="135"/>
      <c r="DK61" s="135"/>
      <c r="DL61" s="135"/>
      <c r="DM61" s="135"/>
      <c r="DN61" s="135"/>
      <c r="DO61" s="135"/>
      <c r="DP61" s="135"/>
    </row>
    <row r="62" spans="2:120" x14ac:dyDescent="0.15">
      <c r="B62" s="135"/>
      <c r="C62" s="135"/>
      <c r="D62" s="135"/>
      <c r="E62" s="135"/>
      <c r="F62" s="135"/>
      <c r="G62" s="135"/>
      <c r="H62" s="136"/>
      <c r="I62" s="136"/>
      <c r="J62" s="136"/>
      <c r="K62" s="136"/>
      <c r="L62" s="136"/>
      <c r="M62" s="136"/>
      <c r="N62" s="136"/>
      <c r="O62" s="135"/>
      <c r="P62" s="135"/>
      <c r="Q62" s="135"/>
      <c r="R62" s="135"/>
      <c r="S62" s="135"/>
      <c r="T62" s="135"/>
      <c r="U62" s="135"/>
      <c r="V62" s="135"/>
      <c r="W62" s="136"/>
      <c r="X62" s="136"/>
      <c r="Y62" s="136"/>
      <c r="Z62" s="135"/>
      <c r="AA62" s="135"/>
      <c r="AB62" s="135"/>
      <c r="AC62" s="136"/>
      <c r="AD62" s="136"/>
      <c r="AE62" s="136"/>
      <c r="AF62" s="136"/>
      <c r="AG62" s="136"/>
      <c r="AH62" s="136"/>
      <c r="AI62" s="135"/>
      <c r="AJ62" s="135"/>
      <c r="AK62" s="135"/>
      <c r="AL62" s="136"/>
      <c r="AM62" s="136"/>
      <c r="AN62" s="136"/>
      <c r="AO62" s="136"/>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35"/>
      <c r="CC62" s="135"/>
      <c r="CD62" s="135"/>
      <c r="CE62" s="135"/>
      <c r="CF62" s="135"/>
      <c r="CG62" s="135"/>
      <c r="CH62" s="135"/>
      <c r="CI62" s="135"/>
      <c r="CJ62" s="135"/>
      <c r="CK62" s="135"/>
      <c r="CL62" s="135"/>
      <c r="CM62" s="135"/>
      <c r="CN62" s="135"/>
      <c r="CO62" s="135"/>
      <c r="CP62" s="135"/>
      <c r="CQ62" s="135"/>
      <c r="CR62" s="135"/>
      <c r="CS62" s="135"/>
      <c r="CT62" s="135"/>
      <c r="CU62" s="135"/>
      <c r="CV62" s="135"/>
      <c r="CW62" s="135"/>
      <c r="CX62" s="135"/>
      <c r="CY62" s="135"/>
      <c r="CZ62" s="135"/>
      <c r="DA62" s="135"/>
      <c r="DB62" s="135"/>
      <c r="DC62" s="135"/>
      <c r="DD62" s="135"/>
      <c r="DE62" s="135"/>
      <c r="DF62" s="135"/>
      <c r="DG62" s="135"/>
      <c r="DH62" s="135"/>
      <c r="DI62" s="135"/>
      <c r="DJ62" s="135"/>
      <c r="DK62" s="135"/>
      <c r="DL62" s="135"/>
      <c r="DM62" s="135"/>
      <c r="DN62" s="135"/>
      <c r="DO62" s="135"/>
      <c r="DP62" s="135"/>
    </row>
    <row r="63" spans="2:120" x14ac:dyDescent="0.15">
      <c r="B63" s="135"/>
      <c r="C63" s="135"/>
      <c r="D63" s="135"/>
      <c r="E63" s="135"/>
      <c r="F63" s="135"/>
      <c r="G63" s="135"/>
      <c r="H63" s="136"/>
      <c r="I63" s="136"/>
      <c r="J63" s="136"/>
      <c r="K63" s="136"/>
      <c r="L63" s="136"/>
      <c r="M63" s="136"/>
      <c r="N63" s="136"/>
      <c r="O63" s="135"/>
      <c r="P63" s="135"/>
      <c r="Q63" s="135"/>
      <c r="R63" s="135"/>
      <c r="S63" s="135"/>
      <c r="T63" s="135"/>
      <c r="U63" s="135"/>
      <c r="V63" s="135"/>
      <c r="W63" s="136"/>
      <c r="X63" s="136"/>
      <c r="Y63" s="136"/>
      <c r="Z63" s="135"/>
      <c r="AA63" s="135"/>
      <c r="AB63" s="135"/>
      <c r="AC63" s="136"/>
      <c r="AD63" s="136"/>
      <c r="AE63" s="136"/>
      <c r="AF63" s="136"/>
      <c r="AG63" s="136"/>
      <c r="AH63" s="136"/>
      <c r="AI63" s="135"/>
      <c r="AJ63" s="135"/>
      <c r="AK63" s="135"/>
      <c r="AL63" s="136"/>
      <c r="AM63" s="136"/>
      <c r="AN63" s="136"/>
      <c r="AO63" s="136"/>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5"/>
      <c r="CY63" s="135"/>
      <c r="CZ63" s="135"/>
      <c r="DA63" s="135"/>
      <c r="DB63" s="135"/>
      <c r="DC63" s="135"/>
      <c r="DD63" s="135"/>
      <c r="DE63" s="135"/>
      <c r="DF63" s="135"/>
      <c r="DG63" s="135"/>
      <c r="DH63" s="135"/>
      <c r="DI63" s="135"/>
      <c r="DJ63" s="135"/>
      <c r="DK63" s="135"/>
      <c r="DL63" s="135"/>
      <c r="DM63" s="135"/>
      <c r="DN63" s="135"/>
      <c r="DO63" s="135"/>
      <c r="DP63" s="135"/>
    </row>
    <row r="64" spans="2:120" x14ac:dyDescent="0.15">
      <c r="B64" s="135"/>
      <c r="C64" s="135"/>
      <c r="D64" s="135"/>
      <c r="E64" s="135"/>
      <c r="F64" s="135"/>
      <c r="G64" s="135"/>
      <c r="H64" s="136"/>
      <c r="I64" s="136"/>
      <c r="J64" s="136"/>
      <c r="K64" s="136"/>
      <c r="L64" s="136"/>
      <c r="M64" s="136"/>
      <c r="N64" s="136"/>
      <c r="O64" s="135"/>
      <c r="P64" s="135"/>
      <c r="Q64" s="135"/>
      <c r="R64" s="135"/>
      <c r="S64" s="135"/>
      <c r="T64" s="135"/>
      <c r="U64" s="135"/>
      <c r="V64" s="135"/>
      <c r="W64" s="136"/>
      <c r="X64" s="136"/>
      <c r="Y64" s="136"/>
      <c r="Z64" s="135"/>
      <c r="AA64" s="135"/>
      <c r="AB64" s="135"/>
      <c r="AC64" s="136"/>
      <c r="AD64" s="136"/>
      <c r="AE64" s="136"/>
      <c r="AF64" s="136"/>
      <c r="AG64" s="136"/>
      <c r="AH64" s="136"/>
      <c r="AI64" s="135"/>
      <c r="AJ64" s="135"/>
      <c r="AK64" s="135"/>
      <c r="AL64" s="136"/>
      <c r="AM64" s="136"/>
      <c r="AN64" s="136"/>
      <c r="AO64" s="136"/>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5"/>
      <c r="CY64" s="135"/>
      <c r="CZ64" s="135"/>
      <c r="DA64" s="135"/>
      <c r="DB64" s="135"/>
      <c r="DC64" s="135"/>
      <c r="DD64" s="135"/>
      <c r="DE64" s="135"/>
      <c r="DF64" s="135"/>
      <c r="DG64" s="135"/>
      <c r="DH64" s="135"/>
      <c r="DI64" s="135"/>
      <c r="DJ64" s="135"/>
      <c r="DK64" s="135"/>
      <c r="DL64" s="135"/>
      <c r="DM64" s="135"/>
      <c r="DN64" s="135"/>
      <c r="DO64" s="135"/>
      <c r="DP64" s="135"/>
    </row>
    <row r="65" spans="2:120" x14ac:dyDescent="0.15">
      <c r="B65" s="135"/>
      <c r="C65" s="135"/>
      <c r="D65" s="135"/>
      <c r="E65" s="135"/>
      <c r="F65" s="135"/>
      <c r="G65" s="135"/>
      <c r="H65" s="136"/>
      <c r="I65" s="136"/>
      <c r="J65" s="136"/>
      <c r="K65" s="136"/>
      <c r="L65" s="136"/>
      <c r="M65" s="136"/>
      <c r="N65" s="136"/>
      <c r="O65" s="135"/>
      <c r="P65" s="135"/>
      <c r="Q65" s="135"/>
      <c r="R65" s="135"/>
      <c r="S65" s="135"/>
      <c r="T65" s="135"/>
      <c r="U65" s="135"/>
      <c r="V65" s="135"/>
      <c r="W65" s="136"/>
      <c r="X65" s="136"/>
      <c r="Y65" s="136"/>
      <c r="Z65" s="135"/>
      <c r="AA65" s="135"/>
      <c r="AB65" s="135"/>
      <c r="AC65" s="136"/>
      <c r="AD65" s="136"/>
      <c r="AE65" s="136"/>
      <c r="AF65" s="136"/>
      <c r="AG65" s="136"/>
      <c r="AH65" s="136"/>
      <c r="AI65" s="135"/>
      <c r="AJ65" s="135"/>
      <c r="AK65" s="135"/>
      <c r="AL65" s="136"/>
      <c r="AM65" s="136"/>
      <c r="AN65" s="136"/>
      <c r="AO65" s="136"/>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c r="DB65" s="135"/>
      <c r="DC65" s="135"/>
      <c r="DD65" s="135"/>
      <c r="DE65" s="135"/>
      <c r="DF65" s="135"/>
      <c r="DG65" s="135"/>
      <c r="DH65" s="135"/>
      <c r="DI65" s="135"/>
      <c r="DJ65" s="135"/>
      <c r="DK65" s="135"/>
      <c r="DL65" s="135"/>
      <c r="DM65" s="135"/>
      <c r="DN65" s="135"/>
      <c r="DO65" s="135"/>
      <c r="DP65" s="135"/>
    </row>
  </sheetData>
  <mergeCells count="13">
    <mergeCell ref="A1:G1"/>
    <mergeCell ref="S2:V2"/>
    <mergeCell ref="W2:Z2"/>
    <mergeCell ref="AA2:AD2"/>
    <mergeCell ref="AE2:AH2"/>
    <mergeCell ref="I1:J1"/>
    <mergeCell ref="AM2:AO2"/>
    <mergeCell ref="A2:A3"/>
    <mergeCell ref="C2:F2"/>
    <mergeCell ref="G2:J2"/>
    <mergeCell ref="K2:N2"/>
    <mergeCell ref="O2:R2"/>
    <mergeCell ref="AI2:AL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توضيحات ضروري</vt:lpstr>
      <vt:lpstr>فهرست</vt:lpstr>
      <vt:lpstr>قیمت زمين</vt:lpstr>
      <vt:lpstr>قیمت بنا</vt:lpstr>
      <vt:lpstr>مبلغ اجاره</vt:lpstr>
      <vt:lpstr>تعداد معاملات</vt:lpstr>
      <vt:lpstr>رشد نسبت به فصل قبل زمین</vt:lpstr>
      <vt:lpstr>رشد نسبت به فصل سال قبل زمین</vt:lpstr>
      <vt:lpstr>رشد نسبت به فصل قبل بنا</vt:lpstr>
      <vt:lpstr>رشد نسبت به فصل سال قبل بنا</vt:lpstr>
      <vt:lpstr>رشد نسبت به فصل قبل اجاره</vt:lpstr>
      <vt:lpstr>رشد نسبت به فصل سال قبل اجاره</vt:lpstr>
      <vt:lpstr>رشد معاملات نسبت به فصل قبل</vt:lpstr>
      <vt:lpstr>رشد معاملات نسبت به فصل سال قبل</vt:lpstr>
      <vt:lpstr>'قیمت زمين'!Print_Area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M_Farahzadi</dc:creator>
  <cp:lastModifiedBy>Microsoft Office User</cp:lastModifiedBy>
  <cp:lastPrinted>2010-01-17T12:04:30Z</cp:lastPrinted>
  <dcterms:created xsi:type="dcterms:W3CDTF">2010-01-17T05:48:53Z</dcterms:created>
  <dcterms:modified xsi:type="dcterms:W3CDTF">2021-09-12T18:04:23Z</dcterms:modified>
</cp:coreProperties>
</file>